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4115" windowHeight="6045"/>
  </bookViews>
  <sheets>
    <sheet name="Calculator" sheetId="3" r:id="rId1"/>
    <sheet name="Sheet1" sheetId="4" r:id="rId2"/>
  </sheets>
  <calcPr calcId="145621"/>
  <webPublishObjects count="7">
    <webPublishObject id="24009" divId="ClassRankCalculator_24009" destinationFile="H:\GRADES\AAE_Class_Rank_Calculator.htm"/>
    <webPublishObject id="12056" divId="ClassRankCalculator_12056" destinationFile="H:\public-web\CLASS_RANK_CALCULATOR\Index.html"/>
    <webPublishObject id="16093" divId="ClassRankCalculator_16093" destinationFile="H:\public-web\CLASS_RANK_CALCULATOR\Index.html"/>
    <webPublishObject id="4390" divId="ClassRankCalculator_4390" destinationFile="H:\public-web\CLASS_RANK_CALCULATOR\Index.html"/>
    <webPublishObject id="4729" divId="ClassRankCalculator_4729" destinationFile="H:\GRADES\Index.html"/>
    <webPublishObject id="4381" divId="ClassRankCalculator_4381" destinationFile="H:\GRADES\Page.htm"/>
    <webPublishObject id="8675" divId="ClassRankCalculator_8675" destinationFile="H:\public-web\CLASS_RANK_CALCULATOR\Index.html"/>
  </webPublishObjects>
</workbook>
</file>

<file path=xl/calcChain.xml><?xml version="1.0" encoding="utf-8"?>
<calcChain xmlns="http://schemas.openxmlformats.org/spreadsheetml/2006/main">
  <c r="D376" i="4" l="1"/>
  <c r="F376" i="4" s="1"/>
  <c r="E376" i="4"/>
  <c r="D330" i="4"/>
  <c r="F330" i="4" s="1"/>
  <c r="E330" i="4"/>
  <c r="D471" i="4"/>
  <c r="F471" i="4" s="1"/>
  <c r="G471" i="4" s="1"/>
  <c r="E471" i="4"/>
  <c r="D348" i="4"/>
  <c r="F348" i="4" s="1"/>
  <c r="E348" i="4"/>
  <c r="D423" i="4"/>
  <c r="F423" i="4" s="1"/>
  <c r="E423" i="4"/>
  <c r="D448" i="4"/>
  <c r="F448" i="4" s="1"/>
  <c r="E448" i="4"/>
  <c r="D342" i="4"/>
  <c r="F342" i="4" s="1"/>
  <c r="G342" i="4" s="1"/>
  <c r="E342" i="4"/>
  <c r="D415" i="4"/>
  <c r="F415" i="4" s="1"/>
  <c r="E415" i="4"/>
  <c r="D428" i="4"/>
  <c r="F428" i="4" s="1"/>
  <c r="E428" i="4"/>
  <c r="D436" i="4"/>
  <c r="F436" i="4" s="1"/>
  <c r="E436" i="4"/>
  <c r="D296" i="4"/>
  <c r="F296" i="4" s="1"/>
  <c r="G296" i="4" s="1"/>
  <c r="E296" i="4"/>
  <c r="D444" i="4"/>
  <c r="F444" i="4" s="1"/>
  <c r="E444" i="4"/>
  <c r="D395" i="4"/>
  <c r="F395" i="4" s="1"/>
  <c r="G395" i="4" s="1"/>
  <c r="E395" i="4"/>
  <c r="D60" i="4"/>
  <c r="F60" i="4" s="1"/>
  <c r="E60" i="4"/>
  <c r="D317" i="4"/>
  <c r="F317" i="4" s="1"/>
  <c r="E317" i="4"/>
  <c r="D185" i="4"/>
  <c r="F185" i="4" s="1"/>
  <c r="E185" i="4"/>
  <c r="D396" i="4"/>
  <c r="F396" i="4" s="1"/>
  <c r="E396" i="4"/>
  <c r="D300" i="4"/>
  <c r="F300" i="4" s="1"/>
  <c r="E300" i="4"/>
  <c r="D209" i="4"/>
  <c r="F209" i="4" s="1"/>
  <c r="G209" i="4" s="1"/>
  <c r="E209" i="4"/>
  <c r="D282" i="4"/>
  <c r="F282" i="4" s="1"/>
  <c r="E282" i="4"/>
  <c r="D308" i="4"/>
  <c r="F308" i="4" s="1"/>
  <c r="E308" i="4"/>
  <c r="D272" i="4"/>
  <c r="F272" i="4" s="1"/>
  <c r="E272" i="4"/>
  <c r="D367" i="4"/>
  <c r="F367" i="4" s="1"/>
  <c r="E367" i="4"/>
  <c r="D242" i="4"/>
  <c r="F242" i="4" s="1"/>
  <c r="E242" i="4"/>
  <c r="D192" i="4"/>
  <c r="F192" i="4" s="1"/>
  <c r="E192" i="4"/>
  <c r="D418" i="4"/>
  <c r="F418" i="4" s="1"/>
  <c r="E418" i="4"/>
  <c r="D44" i="4"/>
  <c r="F44" i="4" s="1"/>
  <c r="E44" i="4"/>
  <c r="D83" i="4"/>
  <c r="F83" i="4" s="1"/>
  <c r="E83" i="4"/>
  <c r="D501" i="4"/>
  <c r="F501" i="4" s="1"/>
  <c r="E501" i="4"/>
  <c r="D473" i="4"/>
  <c r="F473" i="4" s="1"/>
  <c r="E473" i="4"/>
  <c r="D332" i="4"/>
  <c r="F332" i="4" s="1"/>
  <c r="E332" i="4"/>
  <c r="D172" i="4"/>
  <c r="F172" i="4" s="1"/>
  <c r="E172" i="4"/>
  <c r="D402" i="4"/>
  <c r="F402" i="4" s="1"/>
  <c r="E402" i="4"/>
  <c r="D350" i="4"/>
  <c r="F350" i="4" s="1"/>
  <c r="E350" i="4"/>
  <c r="D76" i="4"/>
  <c r="F76" i="4" s="1"/>
  <c r="E76" i="4"/>
  <c r="D129" i="4"/>
  <c r="F129" i="4" s="1"/>
  <c r="E129" i="4"/>
  <c r="D104" i="4"/>
  <c r="F104" i="4" s="1"/>
  <c r="E104" i="4"/>
  <c r="D45" i="4"/>
  <c r="F45" i="4" s="1"/>
  <c r="E45" i="4"/>
  <c r="D451" i="4"/>
  <c r="F451" i="4" s="1"/>
  <c r="E451" i="4"/>
  <c r="D325" i="4"/>
  <c r="F325" i="4" s="1"/>
  <c r="E325" i="4"/>
  <c r="D210" i="4"/>
  <c r="F210" i="4" s="1"/>
  <c r="E210" i="4"/>
  <c r="D15" i="4"/>
  <c r="E15" i="4"/>
  <c r="F15" i="4"/>
  <c r="D2" i="4"/>
  <c r="F2" i="4" s="1"/>
  <c r="E2" i="4"/>
  <c r="D411" i="4"/>
  <c r="F411" i="4" s="1"/>
  <c r="E411" i="4"/>
  <c r="D359" i="4"/>
  <c r="F359" i="4" s="1"/>
  <c r="G359" i="4" s="1"/>
  <c r="E359" i="4"/>
  <c r="D11" i="4"/>
  <c r="F11" i="4" s="1"/>
  <c r="E11" i="4"/>
  <c r="D223" i="4"/>
  <c r="F223" i="4" s="1"/>
  <c r="G223" i="4" s="1"/>
  <c r="E223" i="4"/>
  <c r="D377" i="4"/>
  <c r="F377" i="4" s="1"/>
  <c r="E377" i="4"/>
  <c r="D195" i="4"/>
  <c r="F195" i="4" s="1"/>
  <c r="E195" i="4"/>
  <c r="D469" i="4"/>
  <c r="F469" i="4" s="1"/>
  <c r="E469" i="4"/>
  <c r="D260" i="4"/>
  <c r="E260" i="4"/>
  <c r="F260" i="4"/>
  <c r="G260" i="4" s="1"/>
  <c r="D351" i="4"/>
  <c r="F351" i="4" s="1"/>
  <c r="E351" i="4"/>
  <c r="D472" i="4"/>
  <c r="F472" i="4" s="1"/>
  <c r="G472" i="4" s="1"/>
  <c r="E472" i="4"/>
  <c r="D465" i="4"/>
  <c r="F465" i="4" s="1"/>
  <c r="E465" i="4"/>
  <c r="D119" i="4"/>
  <c r="F119" i="4" s="1"/>
  <c r="E119" i="4"/>
  <c r="D123" i="4"/>
  <c r="E123" i="4"/>
  <c r="F123" i="4"/>
  <c r="D148" i="4"/>
  <c r="F148" i="4" s="1"/>
  <c r="E148" i="4"/>
  <c r="D73" i="4"/>
  <c r="F73" i="4" s="1"/>
  <c r="E73" i="4"/>
  <c r="D111" i="4"/>
  <c r="F111" i="4" s="1"/>
  <c r="G111" i="4" s="1"/>
  <c r="E111" i="4"/>
  <c r="D114" i="4"/>
  <c r="F114" i="4" s="1"/>
  <c r="E114" i="4"/>
  <c r="D468" i="4"/>
  <c r="F468" i="4" s="1"/>
  <c r="G468" i="4" s="1"/>
  <c r="E468" i="4"/>
  <c r="D102" i="4"/>
  <c r="F102" i="4" s="1"/>
  <c r="E102" i="4"/>
  <c r="D93" i="4"/>
  <c r="F93" i="4" s="1"/>
  <c r="G93" i="4" s="1"/>
  <c r="E93" i="4"/>
  <c r="D419" i="4"/>
  <c r="F419" i="4" s="1"/>
  <c r="E419" i="4"/>
  <c r="D224" i="4"/>
  <c r="F224" i="4" s="1"/>
  <c r="E224" i="4"/>
  <c r="D283" i="4"/>
  <c r="F283" i="4" s="1"/>
  <c r="E283" i="4"/>
  <c r="D86" i="4"/>
  <c r="F86" i="4" s="1"/>
  <c r="G86" i="4" s="1"/>
  <c r="E86" i="4"/>
  <c r="D303" i="4"/>
  <c r="F303" i="4" s="1"/>
  <c r="E303" i="4"/>
  <c r="D228" i="4"/>
  <c r="F228" i="4" s="1"/>
  <c r="G228" i="4" s="1"/>
  <c r="E228" i="4"/>
  <c r="D47" i="4"/>
  <c r="F47" i="4" s="1"/>
  <c r="E47" i="4"/>
  <c r="D89" i="4"/>
  <c r="F89" i="4" s="1"/>
  <c r="G89" i="4" s="1"/>
  <c r="E89" i="4"/>
  <c r="D193" i="4"/>
  <c r="F193" i="4" s="1"/>
  <c r="E193" i="4"/>
  <c r="D3" i="4"/>
  <c r="F3" i="4" s="1"/>
  <c r="G3" i="4" s="1"/>
  <c r="E3" i="4"/>
  <c r="D149" i="4"/>
  <c r="F149" i="4" s="1"/>
  <c r="E149" i="4"/>
  <c r="D16" i="4"/>
  <c r="F16" i="4" s="1"/>
  <c r="G16" i="4" s="1"/>
  <c r="E16" i="4"/>
  <c r="D233" i="4"/>
  <c r="F233" i="4" s="1"/>
  <c r="E233" i="4"/>
  <c r="D397" i="4"/>
  <c r="F397" i="4" s="1"/>
  <c r="G397" i="4" s="1"/>
  <c r="E397" i="4"/>
  <c r="D196" i="4"/>
  <c r="F196" i="4" s="1"/>
  <c r="E196" i="4"/>
  <c r="D243" i="4"/>
  <c r="F243" i="4" s="1"/>
  <c r="G243" i="4" s="1"/>
  <c r="E243" i="4"/>
  <c r="D457" i="4"/>
  <c r="F457" i="4" s="1"/>
  <c r="E457" i="4"/>
  <c r="D289" i="4"/>
  <c r="F289" i="4" s="1"/>
  <c r="G289" i="4" s="1"/>
  <c r="E289" i="4"/>
  <c r="D352" i="4"/>
  <c r="F352" i="4" s="1"/>
  <c r="E352" i="4"/>
  <c r="D383" i="4"/>
  <c r="F383" i="4" s="1"/>
  <c r="G383" i="4" s="1"/>
  <c r="E383" i="4"/>
  <c r="D445" i="4"/>
  <c r="F445" i="4" s="1"/>
  <c r="E445" i="4"/>
  <c r="D493" i="4"/>
  <c r="F493" i="4" s="1"/>
  <c r="G493" i="4" s="1"/>
  <c r="E493" i="4"/>
  <c r="D238" i="4"/>
  <c r="F238" i="4" s="1"/>
  <c r="E238" i="4"/>
  <c r="D384" i="4"/>
  <c r="F384" i="4" s="1"/>
  <c r="G384" i="4" s="1"/>
  <c r="E384" i="4"/>
  <c r="D333" i="4"/>
  <c r="F333" i="4" s="1"/>
  <c r="E333" i="4"/>
  <c r="D480" i="4"/>
  <c r="F480" i="4" s="1"/>
  <c r="G480" i="4" s="1"/>
  <c r="E480" i="4"/>
  <c r="D279" i="4"/>
  <c r="F279" i="4" s="1"/>
  <c r="E279" i="4"/>
  <c r="D197" i="4"/>
  <c r="F197" i="4" s="1"/>
  <c r="G197" i="4" s="1"/>
  <c r="E197" i="4"/>
  <c r="D155" i="4"/>
  <c r="F155" i="4" s="1"/>
  <c r="E155" i="4"/>
  <c r="D487" i="4"/>
  <c r="F487" i="4" s="1"/>
  <c r="G487" i="4" s="1"/>
  <c r="E487" i="4"/>
  <c r="D166" i="4"/>
  <c r="F166" i="4" s="1"/>
  <c r="E166" i="4"/>
  <c r="D368" i="4"/>
  <c r="F368" i="4" s="1"/>
  <c r="E368" i="4"/>
  <c r="D437" i="4"/>
  <c r="F437" i="4" s="1"/>
  <c r="E437" i="4"/>
  <c r="D79" i="4"/>
  <c r="F79" i="4" s="1"/>
  <c r="E79" i="4"/>
  <c r="D22" i="4"/>
  <c r="F22" i="4" s="1"/>
  <c r="E22" i="4"/>
  <c r="D107" i="4"/>
  <c r="F107" i="4" s="1"/>
  <c r="E107" i="4"/>
  <c r="D358" i="4"/>
  <c r="F358" i="4" s="1"/>
  <c r="E358" i="4"/>
  <c r="D101" i="4"/>
  <c r="F101" i="4" s="1"/>
  <c r="E101" i="4"/>
  <c r="D68" i="4"/>
  <c r="F68" i="4" s="1"/>
  <c r="E68" i="4"/>
  <c r="D121" i="4"/>
  <c r="E121" i="4"/>
  <c r="F121" i="4"/>
  <c r="G121" i="4" s="1"/>
  <c r="D248" i="4"/>
  <c r="F248" i="4" s="1"/>
  <c r="E248" i="4"/>
  <c r="D173" i="4"/>
  <c r="F173" i="4" s="1"/>
  <c r="E173" i="4"/>
  <c r="D133" i="4"/>
  <c r="F133" i="4" s="1"/>
  <c r="E133" i="4"/>
  <c r="D94" i="4"/>
  <c r="F94" i="4" s="1"/>
  <c r="E94" i="4"/>
  <c r="D229" i="4"/>
  <c r="F229" i="4" s="1"/>
  <c r="E229" i="4"/>
  <c r="D50" i="4"/>
  <c r="F50" i="4" s="1"/>
  <c r="E50" i="4"/>
  <c r="D130" i="4"/>
  <c r="F130" i="4" s="1"/>
  <c r="E130" i="4"/>
  <c r="D134" i="4"/>
  <c r="F134" i="4" s="1"/>
  <c r="E134" i="4"/>
  <c r="D34" i="4"/>
  <c r="F34" i="4" s="1"/>
  <c r="E34" i="4"/>
  <c r="D186" i="4"/>
  <c r="F186" i="4" s="1"/>
  <c r="E186" i="4"/>
  <c r="D167" i="4"/>
  <c r="F167" i="4" s="1"/>
  <c r="E167" i="4"/>
  <c r="D51" i="4"/>
  <c r="F51" i="4" s="1"/>
  <c r="E51" i="4"/>
  <c r="D475" i="4"/>
  <c r="F475" i="4" s="1"/>
  <c r="E475" i="4"/>
  <c r="D225" i="4"/>
  <c r="F225" i="4" s="1"/>
  <c r="E225" i="4"/>
  <c r="D323" i="4"/>
  <c r="F323" i="4" s="1"/>
  <c r="E323" i="4"/>
  <c r="D230" i="4"/>
  <c r="F230" i="4" s="1"/>
  <c r="E230" i="4"/>
  <c r="D174" i="4"/>
  <c r="F174" i="4" s="1"/>
  <c r="E174" i="4"/>
  <c r="D27" i="4"/>
  <c r="F27" i="4" s="1"/>
  <c r="E27" i="4"/>
  <c r="D202" i="4"/>
  <c r="F202" i="4" s="1"/>
  <c r="E202" i="4"/>
  <c r="D211" i="4"/>
  <c r="F211" i="4" s="1"/>
  <c r="E211" i="4"/>
  <c r="D255" i="4"/>
  <c r="F255" i="4" s="1"/>
  <c r="E255" i="4"/>
  <c r="D273" i="4"/>
  <c r="F273" i="4" s="1"/>
  <c r="E273" i="4"/>
  <c r="D38" i="4"/>
  <c r="F38" i="4" s="1"/>
  <c r="E38" i="4"/>
  <c r="D239" i="4"/>
  <c r="F239" i="4" s="1"/>
  <c r="E239" i="4"/>
  <c r="D458" i="4"/>
  <c r="F458" i="4" s="1"/>
  <c r="E458" i="4"/>
  <c r="D17" i="4"/>
  <c r="F17" i="4" s="1"/>
  <c r="E17" i="4"/>
  <c r="D261" i="4"/>
  <c r="F261" i="4" s="1"/>
  <c r="E261" i="4"/>
  <c r="D412" i="4"/>
  <c r="F412" i="4" s="1"/>
  <c r="E412" i="4"/>
  <c r="D87" i="4"/>
  <c r="F87" i="4" s="1"/>
  <c r="E87" i="4"/>
  <c r="D98" i="4"/>
  <c r="F98" i="4" s="1"/>
  <c r="E98" i="4"/>
  <c r="D385" i="4"/>
  <c r="F385" i="4" s="1"/>
  <c r="E385" i="4"/>
  <c r="D99" i="4"/>
  <c r="F99" i="4" s="1"/>
  <c r="E99" i="4"/>
  <c r="D284" i="4"/>
  <c r="F284" i="4" s="1"/>
  <c r="E284" i="4"/>
  <c r="D18" i="4"/>
  <c r="F18" i="4" s="1"/>
  <c r="E18" i="4"/>
  <c r="D309" i="4"/>
  <c r="F309" i="4" s="1"/>
  <c r="E309" i="4"/>
  <c r="D407" i="4"/>
  <c r="F407" i="4" s="1"/>
  <c r="E407" i="4"/>
  <c r="D318" i="4"/>
  <c r="F318" i="4" s="1"/>
  <c r="E318" i="4"/>
  <c r="D491" i="4"/>
  <c r="F491" i="4" s="1"/>
  <c r="G491" i="4" s="1"/>
  <c r="E491" i="4"/>
  <c r="D462" i="4"/>
  <c r="F462" i="4" s="1"/>
  <c r="E462" i="4"/>
  <c r="D4" i="4"/>
  <c r="F4" i="4" s="1"/>
  <c r="E4" i="4"/>
  <c r="D55" i="4"/>
  <c r="F55" i="4" s="1"/>
  <c r="E55" i="4"/>
  <c r="D135" i="4"/>
  <c r="F135" i="4" s="1"/>
  <c r="G135" i="4" s="1"/>
  <c r="E135" i="4"/>
  <c r="D19" i="4"/>
  <c r="F19" i="4" s="1"/>
  <c r="E19" i="4"/>
  <c r="D301" i="4"/>
  <c r="F301" i="4" s="1"/>
  <c r="E301" i="4"/>
  <c r="D446" i="4"/>
  <c r="F446" i="4" s="1"/>
  <c r="E446" i="4"/>
  <c r="D203" i="4"/>
  <c r="F203" i="4" s="1"/>
  <c r="G203" i="4" s="1"/>
  <c r="E203" i="4"/>
  <c r="D28" i="4"/>
  <c r="F28" i="4" s="1"/>
  <c r="E28" i="4"/>
  <c r="D213" i="4"/>
  <c r="F213" i="4" s="1"/>
  <c r="E213" i="4"/>
  <c r="D256" i="4"/>
  <c r="F256" i="4" s="1"/>
  <c r="E256" i="4"/>
  <c r="D108" i="4"/>
  <c r="F108" i="4" s="1"/>
  <c r="G108" i="4" s="1"/>
  <c r="E108" i="4"/>
  <c r="D429" i="4"/>
  <c r="F429" i="4" s="1"/>
  <c r="E429" i="4"/>
  <c r="D14" i="4"/>
  <c r="F14" i="4" s="1"/>
  <c r="E14" i="4"/>
  <c r="D297" i="4"/>
  <c r="F297" i="4" s="1"/>
  <c r="E297" i="4"/>
  <c r="D334" i="4"/>
  <c r="F334" i="4" s="1"/>
  <c r="G334" i="4" s="1"/>
  <c r="E334" i="4"/>
  <c r="D244" i="4"/>
  <c r="F244" i="4" s="1"/>
  <c r="E244" i="4"/>
  <c r="D280" i="4"/>
  <c r="F280" i="4" s="1"/>
  <c r="E280" i="4"/>
  <c r="D112" i="4"/>
  <c r="F112" i="4" s="1"/>
  <c r="E112" i="4"/>
  <c r="D39" i="4"/>
  <c r="F39" i="4" s="1"/>
  <c r="E39" i="4"/>
  <c r="D158" i="4"/>
  <c r="F158" i="4" s="1"/>
  <c r="E158" i="4"/>
  <c r="D90" i="4"/>
  <c r="F90" i="4" s="1"/>
  <c r="E90" i="4"/>
  <c r="D344" i="4"/>
  <c r="F344" i="4" s="1"/>
  <c r="E344" i="4"/>
  <c r="D500" i="4"/>
  <c r="E500" i="4"/>
  <c r="F500" i="4"/>
  <c r="D105" i="4"/>
  <c r="F105" i="4" s="1"/>
  <c r="E105" i="4"/>
  <c r="D215" i="4"/>
  <c r="F215" i="4" s="1"/>
  <c r="E215" i="4"/>
  <c r="D35" i="4"/>
  <c r="E35" i="4"/>
  <c r="F35" i="4"/>
  <c r="D206" i="4"/>
  <c r="F206" i="4" s="1"/>
  <c r="E206" i="4"/>
  <c r="D249" i="4"/>
  <c r="F249" i="4" s="1"/>
  <c r="E249" i="4"/>
  <c r="D474" i="4"/>
  <c r="E474" i="4"/>
  <c r="F474" i="4"/>
  <c r="D77" i="4"/>
  <c r="F77" i="4" s="1"/>
  <c r="E77" i="4"/>
  <c r="D345" i="4"/>
  <c r="F345" i="4" s="1"/>
  <c r="E345" i="4"/>
  <c r="D364" i="4"/>
  <c r="F364" i="4" s="1"/>
  <c r="E364" i="4"/>
  <c r="D159" i="4"/>
  <c r="F159" i="4" s="1"/>
  <c r="E159" i="4"/>
  <c r="D160" i="4"/>
  <c r="E160" i="4"/>
  <c r="F160" i="4"/>
  <c r="D502" i="4"/>
  <c r="F502" i="4" s="1"/>
  <c r="E502" i="4"/>
  <c r="D413" i="4"/>
  <c r="F413" i="4" s="1"/>
  <c r="E413" i="4"/>
  <c r="D408" i="4"/>
  <c r="F408" i="4" s="1"/>
  <c r="G408" i="4" s="1"/>
  <c r="E408" i="4"/>
  <c r="D409" i="4"/>
  <c r="F409" i="4" s="1"/>
  <c r="E409" i="4"/>
  <c r="D216" i="4"/>
  <c r="F216" i="4" s="1"/>
  <c r="G216" i="4" s="1"/>
  <c r="E216" i="4"/>
  <c r="D263" i="4"/>
  <c r="F263" i="4" s="1"/>
  <c r="E263" i="4"/>
  <c r="D138" i="4"/>
  <c r="F138" i="4" s="1"/>
  <c r="E138" i="4"/>
  <c r="D250" i="4"/>
  <c r="F250" i="4" s="1"/>
  <c r="E250" i="4"/>
  <c r="D198" i="4"/>
  <c r="F198" i="4" s="1"/>
  <c r="E198" i="4"/>
  <c r="D221" i="4"/>
  <c r="F221" i="4" s="1"/>
  <c r="E221" i="4"/>
  <c r="D452" i="4"/>
  <c r="E452" i="4"/>
  <c r="F452" i="4"/>
  <c r="G452" i="4" s="1"/>
  <c r="D290" i="4"/>
  <c r="F290" i="4" s="1"/>
  <c r="E290" i="4"/>
  <c r="D430" i="4"/>
  <c r="F430" i="4" s="1"/>
  <c r="E430" i="4"/>
  <c r="D320" i="4"/>
  <c r="F320" i="4" s="1"/>
  <c r="E320" i="4"/>
  <c r="D398" i="4"/>
  <c r="F398" i="4" s="1"/>
  <c r="E398" i="4"/>
  <c r="D31" i="4"/>
  <c r="F31" i="4" s="1"/>
  <c r="E31" i="4"/>
  <c r="D420" i="4"/>
  <c r="F420" i="4" s="1"/>
  <c r="E420" i="4"/>
  <c r="D499" i="4"/>
  <c r="F499" i="4" s="1"/>
  <c r="E499" i="4"/>
  <c r="D144" i="4"/>
  <c r="F144" i="4" s="1"/>
  <c r="E144" i="4"/>
  <c r="D131" i="4"/>
  <c r="F131" i="4" s="1"/>
  <c r="E131" i="4"/>
  <c r="D67" i="4"/>
  <c r="F67" i="4" s="1"/>
  <c r="E67" i="4"/>
  <c r="D207" i="4"/>
  <c r="F207" i="4" s="1"/>
  <c r="E207" i="4"/>
  <c r="D274" i="4"/>
  <c r="F274" i="4" s="1"/>
  <c r="E274" i="4"/>
  <c r="D447" i="4"/>
  <c r="F447" i="4" s="1"/>
  <c r="E447" i="4"/>
  <c r="D199" i="4"/>
  <c r="F199" i="4" s="1"/>
  <c r="E199" i="4"/>
  <c r="D360" i="4"/>
  <c r="F360" i="4" s="1"/>
  <c r="E360" i="4"/>
  <c r="D369" i="4"/>
  <c r="F369" i="4" s="1"/>
  <c r="E369" i="4"/>
  <c r="D490" i="4"/>
  <c r="F490" i="4" s="1"/>
  <c r="E490" i="4"/>
  <c r="D52" i="4"/>
  <c r="F52" i="4" s="1"/>
  <c r="E52" i="4"/>
  <c r="D390" i="4"/>
  <c r="F390" i="4" s="1"/>
  <c r="E390" i="4"/>
  <c r="D459" i="4"/>
  <c r="F459" i="4" s="1"/>
  <c r="E459" i="4"/>
  <c r="D74" i="4"/>
  <c r="F74" i="4" s="1"/>
  <c r="E74" i="4"/>
  <c r="D463" i="4"/>
  <c r="F463" i="4" s="1"/>
  <c r="E463" i="4"/>
  <c r="D479" i="4"/>
  <c r="F479" i="4" s="1"/>
  <c r="E479" i="4"/>
  <c r="D291" i="4"/>
  <c r="F291" i="4" s="1"/>
  <c r="E291" i="4"/>
  <c r="D245" i="4"/>
  <c r="F245" i="4" s="1"/>
  <c r="E245" i="4"/>
  <c r="D120" i="4"/>
  <c r="F120" i="4" s="1"/>
  <c r="E120" i="4"/>
  <c r="D58" i="4"/>
  <c r="F58" i="4" s="1"/>
  <c r="E58" i="4"/>
  <c r="D84" i="4"/>
  <c r="F84" i="4" s="1"/>
  <c r="E84" i="4"/>
  <c r="D142" i="4"/>
  <c r="F142" i="4" s="1"/>
  <c r="E142" i="4"/>
  <c r="D466" i="4"/>
  <c r="F466" i="4" s="1"/>
  <c r="E466" i="4"/>
  <c r="D343" i="4"/>
  <c r="E343" i="4"/>
  <c r="F343" i="4"/>
  <c r="D234" i="4"/>
  <c r="F234" i="4" s="1"/>
  <c r="E234" i="4"/>
  <c r="D59" i="4"/>
  <c r="F59" i="4" s="1"/>
  <c r="E59" i="4"/>
  <c r="D23" i="4"/>
  <c r="E23" i="4"/>
  <c r="F23" i="4"/>
  <c r="D503" i="4"/>
  <c r="F503" i="4" s="1"/>
  <c r="E503" i="4"/>
  <c r="D69" i="4"/>
  <c r="F69" i="4" s="1"/>
  <c r="E69" i="4"/>
  <c r="D32" i="4"/>
  <c r="F32" i="4" s="1"/>
  <c r="E32" i="4"/>
  <c r="D150" i="4"/>
  <c r="F150" i="4" s="1"/>
  <c r="E150" i="4"/>
  <c r="D61" i="4"/>
  <c r="F61" i="4" s="1"/>
  <c r="E61" i="4"/>
  <c r="D97" i="4"/>
  <c r="F97" i="4" s="1"/>
  <c r="E97" i="4"/>
  <c r="D36" i="4"/>
  <c r="F36" i="4" s="1"/>
  <c r="E36" i="4"/>
  <c r="D264" i="4"/>
  <c r="F264" i="4" s="1"/>
  <c r="E264" i="4"/>
  <c r="D335" i="4"/>
  <c r="F335" i="4" s="1"/>
  <c r="E335" i="4"/>
  <c r="D56" i="4"/>
  <c r="F56" i="4" s="1"/>
  <c r="E56" i="4"/>
  <c r="D346" i="4"/>
  <c r="F346" i="4" s="1"/>
  <c r="E346" i="4"/>
  <c r="D267" i="4"/>
  <c r="F267" i="4" s="1"/>
  <c r="E267" i="4"/>
  <c r="D285" i="4"/>
  <c r="F285" i="4" s="1"/>
  <c r="E285" i="4"/>
  <c r="D33" i="4"/>
  <c r="F33" i="4" s="1"/>
  <c r="E33" i="4"/>
  <c r="D438" i="4"/>
  <c r="F438" i="4" s="1"/>
  <c r="E438" i="4"/>
  <c r="D476" i="4"/>
  <c r="F476" i="4" s="1"/>
  <c r="E476" i="4"/>
  <c r="D57" i="4"/>
  <c r="F57" i="4" s="1"/>
  <c r="E57" i="4"/>
  <c r="D109" i="4"/>
  <c r="F109" i="4" s="1"/>
  <c r="E109" i="4"/>
  <c r="D5" i="4"/>
  <c r="F5" i="4" s="1"/>
  <c r="E5" i="4"/>
  <c r="D177" i="4"/>
  <c r="F177" i="4" s="1"/>
  <c r="E177" i="4"/>
  <c r="D268" i="4"/>
  <c r="F268" i="4" s="1"/>
  <c r="E268" i="4"/>
  <c r="D208" i="4"/>
  <c r="F208" i="4" s="1"/>
  <c r="E208" i="4"/>
  <c r="D326" i="4"/>
  <c r="F326" i="4" s="1"/>
  <c r="E326" i="4"/>
  <c r="D184" i="4"/>
  <c r="F184" i="4" s="1"/>
  <c r="E184" i="4"/>
  <c r="D24" i="4"/>
  <c r="F24" i="4" s="1"/>
  <c r="E24" i="4"/>
  <c r="D414" i="4"/>
  <c r="F414" i="4" s="1"/>
  <c r="E414" i="4"/>
  <c r="D103" i="4"/>
  <c r="F103" i="4" s="1"/>
  <c r="E103" i="4"/>
  <c r="D277" i="4"/>
  <c r="F277" i="4" s="1"/>
  <c r="E277" i="4"/>
  <c r="D327" i="4"/>
  <c r="F327" i="4" s="1"/>
  <c r="E327" i="4"/>
  <c r="D136" i="4"/>
  <c r="F136" i="4" s="1"/>
  <c r="E136" i="4"/>
  <c r="D467" i="4"/>
  <c r="F467" i="4" s="1"/>
  <c r="E467" i="4"/>
  <c r="D410" i="4"/>
  <c r="F410" i="4" s="1"/>
  <c r="E410" i="4"/>
  <c r="D477" i="4"/>
  <c r="F477" i="4" s="1"/>
  <c r="E477" i="4"/>
  <c r="D321" i="4"/>
  <c r="F321" i="4" s="1"/>
  <c r="E321" i="4"/>
  <c r="D449" i="4"/>
  <c r="F449" i="4" s="1"/>
  <c r="E449" i="4"/>
  <c r="D25" i="4"/>
  <c r="F25" i="4" s="1"/>
  <c r="E25" i="4"/>
  <c r="D181" i="4"/>
  <c r="F181" i="4" s="1"/>
  <c r="E181" i="4"/>
  <c r="D431" i="4"/>
  <c r="F431" i="4" s="1"/>
  <c r="E431" i="4"/>
  <c r="D270" i="4"/>
  <c r="F270" i="4" s="1"/>
  <c r="E270" i="4"/>
  <c r="D70" i="4"/>
  <c r="F70" i="4" s="1"/>
  <c r="E70" i="4"/>
  <c r="D145" i="4"/>
  <c r="F145" i="4" s="1"/>
  <c r="E145" i="4"/>
  <c r="D328" i="4"/>
  <c r="F328" i="4" s="1"/>
  <c r="E328" i="4"/>
  <c r="D401" i="4"/>
  <c r="E401" i="4"/>
  <c r="F401" i="4"/>
  <c r="D497" i="4"/>
  <c r="F497" i="4" s="1"/>
  <c r="E497" i="4"/>
  <c r="D336" i="4"/>
  <c r="F336" i="4" s="1"/>
  <c r="E336" i="4"/>
  <c r="D426" i="4"/>
  <c r="E426" i="4"/>
  <c r="F426" i="4"/>
  <c r="D498" i="4"/>
  <c r="F498" i="4" s="1"/>
  <c r="E498" i="4"/>
  <c r="D100" i="4"/>
  <c r="F100" i="4" s="1"/>
  <c r="E100" i="4"/>
  <c r="D12" i="4"/>
  <c r="F12" i="4" s="1"/>
  <c r="E12" i="4"/>
  <c r="D373" i="4"/>
  <c r="F373" i="4" s="1"/>
  <c r="E373" i="4"/>
  <c r="D42" i="4"/>
  <c r="F42" i="4" s="1"/>
  <c r="E42" i="4"/>
  <c r="D6" i="4"/>
  <c r="F6" i="4" s="1"/>
  <c r="E6" i="4"/>
  <c r="D453" i="4"/>
  <c r="F453" i="4" s="1"/>
  <c r="E453" i="4"/>
  <c r="D204" i="4"/>
  <c r="F204" i="4" s="1"/>
  <c r="E204" i="4"/>
  <c r="D337" i="4"/>
  <c r="F337" i="4" s="1"/>
  <c r="E337" i="4"/>
  <c r="D488" i="4"/>
  <c r="F488" i="4" s="1"/>
  <c r="E488" i="4"/>
  <c r="D187" i="4"/>
  <c r="F187" i="4" s="1"/>
  <c r="E187" i="4"/>
  <c r="D338" i="4"/>
  <c r="F338" i="4" s="1"/>
  <c r="E338" i="4"/>
  <c r="D370" i="4"/>
  <c r="F370" i="4" s="1"/>
  <c r="E370" i="4"/>
  <c r="D310" i="4"/>
  <c r="F310" i="4" s="1"/>
  <c r="E310" i="4"/>
  <c r="D349" i="4"/>
  <c r="E349" i="4"/>
  <c r="F349" i="4"/>
  <c r="D9" i="4"/>
  <c r="F9" i="4" s="1"/>
  <c r="E9" i="4"/>
  <c r="D110" i="4"/>
  <c r="F110" i="4" s="1"/>
  <c r="E110" i="4"/>
  <c r="D464" i="4"/>
  <c r="E464" i="4"/>
  <c r="F464" i="4"/>
  <c r="D311" i="4"/>
  <c r="F311" i="4" s="1"/>
  <c r="E311" i="4"/>
  <c r="D7" i="4"/>
  <c r="F7" i="4" s="1"/>
  <c r="E7" i="4"/>
  <c r="D161" i="4"/>
  <c r="F161" i="4" s="1"/>
  <c r="E161" i="4"/>
  <c r="D312" i="4"/>
  <c r="F312" i="4" s="1"/>
  <c r="E312" i="4"/>
  <c r="D456" i="4"/>
  <c r="F456" i="4" s="1"/>
  <c r="E456" i="4"/>
  <c r="D292" i="4"/>
  <c r="F292" i="4" s="1"/>
  <c r="E292" i="4"/>
  <c r="D482" i="4"/>
  <c r="F482" i="4" s="1"/>
  <c r="E482" i="4"/>
  <c r="D421" i="4"/>
  <c r="F421" i="4" s="1"/>
  <c r="E421" i="4"/>
  <c r="D353" i="4"/>
  <c r="F353" i="4" s="1"/>
  <c r="E353" i="4"/>
  <c r="D354" i="4"/>
  <c r="F354" i="4" s="1"/>
  <c r="E354" i="4"/>
  <c r="D226" i="4"/>
  <c r="F226" i="4" s="1"/>
  <c r="E226" i="4"/>
  <c r="D151" i="4"/>
  <c r="F151" i="4" s="1"/>
  <c r="E151" i="4"/>
  <c r="D439" i="4"/>
  <c r="F439" i="4" s="1"/>
  <c r="E439" i="4"/>
  <c r="D53" i="4"/>
  <c r="F53" i="4" s="1"/>
  <c r="E53" i="4"/>
  <c r="D386" i="4"/>
  <c r="F386" i="4" s="1"/>
  <c r="E386" i="4"/>
  <c r="D495" i="4"/>
  <c r="F495" i="4" s="1"/>
  <c r="E495" i="4"/>
  <c r="D339" i="4"/>
  <c r="F339" i="4" s="1"/>
  <c r="E339" i="4"/>
  <c r="D88" i="4"/>
  <c r="F88" i="4" s="1"/>
  <c r="E88" i="4"/>
  <c r="D122" i="4"/>
  <c r="F122" i="4" s="1"/>
  <c r="E122" i="4"/>
  <c r="D483" i="4"/>
  <c r="F483" i="4" s="1"/>
  <c r="E483" i="4"/>
  <c r="D146" i="4"/>
  <c r="F146" i="4" s="1"/>
  <c r="E146" i="4"/>
  <c r="D481" i="4"/>
  <c r="F481" i="4" s="1"/>
  <c r="E481" i="4"/>
  <c r="D156" i="4"/>
  <c r="F156" i="4" s="1"/>
  <c r="E156" i="4"/>
  <c r="D162" i="4"/>
  <c r="F162" i="4" s="1"/>
  <c r="E162" i="4"/>
  <c r="D262" i="4"/>
  <c r="F262" i="4" s="1"/>
  <c r="E262" i="4"/>
  <c r="D137" i="4"/>
  <c r="F137" i="4" s="1"/>
  <c r="E137" i="4"/>
  <c r="D416" i="4"/>
  <c r="E416" i="4"/>
  <c r="F416" i="4"/>
  <c r="D403" i="4"/>
  <c r="F403" i="4" s="1"/>
  <c r="E403" i="4"/>
  <c r="D340" i="4"/>
  <c r="F340" i="4" s="1"/>
  <c r="E340" i="4"/>
  <c r="D26" i="4"/>
  <c r="E26" i="4"/>
  <c r="F26" i="4"/>
  <c r="D188" i="4"/>
  <c r="F188" i="4" s="1"/>
  <c r="E188" i="4"/>
  <c r="D168" i="4"/>
  <c r="F168" i="4" s="1"/>
  <c r="E168" i="4"/>
  <c r="D293" i="4"/>
  <c r="F293" i="4" s="1"/>
  <c r="E293" i="4"/>
  <c r="D163" i="4"/>
  <c r="F163" i="4" s="1"/>
  <c r="E163" i="4"/>
  <c r="D157" i="4"/>
  <c r="F157" i="4" s="1"/>
  <c r="E157" i="4"/>
  <c r="D231" i="4"/>
  <c r="F231" i="4" s="1"/>
  <c r="E231" i="4"/>
  <c r="D71" i="4"/>
  <c r="F71" i="4" s="1"/>
  <c r="E71" i="4"/>
  <c r="D217" i="4"/>
  <c r="F217" i="4" s="1"/>
  <c r="G217" i="4" s="1"/>
  <c r="E217" i="4"/>
  <c r="D286" i="4"/>
  <c r="F286" i="4" s="1"/>
  <c r="E286" i="4"/>
  <c r="D62" i="4"/>
  <c r="F62" i="4" s="1"/>
  <c r="E62" i="4"/>
  <c r="D124" i="4"/>
  <c r="F124" i="4" s="1"/>
  <c r="E124" i="4"/>
  <c r="D218" i="4"/>
  <c r="F218" i="4" s="1"/>
  <c r="E218" i="4"/>
  <c r="D371" i="4"/>
  <c r="F371" i="4" s="1"/>
  <c r="E371" i="4"/>
  <c r="D440" i="4"/>
  <c r="F440" i="4" s="1"/>
  <c r="E440" i="4"/>
  <c r="D378" i="4"/>
  <c r="F378" i="4" s="1"/>
  <c r="E378" i="4"/>
  <c r="D54" i="4"/>
  <c r="E54" i="4"/>
  <c r="F54" i="4"/>
  <c r="G54" i="4" s="1"/>
  <c r="D432" i="4"/>
  <c r="F432" i="4" s="1"/>
  <c r="E432" i="4"/>
  <c r="D20" i="4"/>
  <c r="F20" i="4" s="1"/>
  <c r="E20" i="4"/>
  <c r="D399" i="4"/>
  <c r="F399" i="4" s="1"/>
  <c r="E399" i="4"/>
  <c r="D125" i="4"/>
  <c r="F125" i="4" s="1"/>
  <c r="E125" i="4"/>
  <c r="D365" i="4"/>
  <c r="F365" i="4" s="1"/>
  <c r="E365" i="4"/>
  <c r="D251" i="4"/>
  <c r="F251" i="4" s="1"/>
  <c r="E251" i="4"/>
  <c r="D106" i="4"/>
  <c r="F106" i="4" s="1"/>
  <c r="E106" i="4"/>
  <c r="D29" i="4"/>
  <c r="F29" i="4" s="1"/>
  <c r="E29" i="4"/>
  <c r="D115" i="4"/>
  <c r="F115" i="4" s="1"/>
  <c r="E115" i="4"/>
  <c r="D341" i="4"/>
  <c r="F341" i="4" s="1"/>
  <c r="E341" i="4"/>
  <c r="D478" i="4"/>
  <c r="F478" i="4" s="1"/>
  <c r="E478" i="4"/>
  <c r="D287" i="4"/>
  <c r="F287" i="4" s="1"/>
  <c r="E287" i="4"/>
  <c r="D417" i="4"/>
  <c r="F417" i="4" s="1"/>
  <c r="E417" i="4"/>
  <c r="D441" i="4"/>
  <c r="F441" i="4" s="1"/>
  <c r="E441" i="4"/>
  <c r="D496" i="4"/>
  <c r="E496" i="4"/>
  <c r="F496" i="4"/>
  <c r="D152" i="4"/>
  <c r="F152" i="4" s="1"/>
  <c r="E152" i="4"/>
  <c r="D355" i="4"/>
  <c r="F355" i="4" s="1"/>
  <c r="E355" i="4"/>
  <c r="D276" i="4"/>
  <c r="E276" i="4"/>
  <c r="F276" i="4"/>
  <c r="G276" i="4" s="1"/>
  <c r="D75" i="4"/>
  <c r="F75" i="4" s="1"/>
  <c r="E75" i="4"/>
  <c r="D489" i="4"/>
  <c r="F489" i="4" s="1"/>
  <c r="E489" i="4"/>
  <c r="D387" i="4"/>
  <c r="F387" i="4" s="1"/>
  <c r="E387" i="4"/>
  <c r="D116" i="4"/>
  <c r="F116" i="4" s="1"/>
  <c r="E116" i="4"/>
  <c r="D313" i="4"/>
  <c r="F313" i="4" s="1"/>
  <c r="E313" i="4"/>
  <c r="D379" i="4"/>
  <c r="F379" i="4" s="1"/>
  <c r="E379" i="4"/>
  <c r="D139" i="4"/>
  <c r="F139" i="4" s="1"/>
  <c r="E139" i="4"/>
  <c r="D95" i="4"/>
  <c r="F95" i="4" s="1"/>
  <c r="E95" i="4"/>
  <c r="D361" i="4"/>
  <c r="F361" i="4" s="1"/>
  <c r="E361" i="4"/>
  <c r="D324" i="4"/>
  <c r="F324" i="4" s="1"/>
  <c r="E324" i="4"/>
  <c r="D485" i="4"/>
  <c r="F485" i="4" s="1"/>
  <c r="E485" i="4"/>
  <c r="D235" i="4"/>
  <c r="F235" i="4" s="1"/>
  <c r="E235" i="4"/>
  <c r="D169" i="4"/>
  <c r="F169" i="4" s="1"/>
  <c r="E169" i="4"/>
  <c r="D433" i="4"/>
  <c r="F433" i="4" s="1"/>
  <c r="E433" i="4"/>
  <c r="D143" i="4"/>
  <c r="F143" i="4" s="1"/>
  <c r="E143" i="4"/>
  <c r="D454" i="4"/>
  <c r="F454" i="4" s="1"/>
  <c r="E454" i="4"/>
  <c r="D315" i="4"/>
  <c r="F315" i="4" s="1"/>
  <c r="E315" i="4"/>
  <c r="D205" i="4"/>
  <c r="F205" i="4" s="1"/>
  <c r="G205" i="4" s="1"/>
  <c r="E205" i="4"/>
  <c r="D391" i="4"/>
  <c r="F391" i="4" s="1"/>
  <c r="E391" i="4"/>
  <c r="D63" i="4"/>
  <c r="F63" i="4" s="1"/>
  <c r="E63" i="4"/>
  <c r="D164" i="4"/>
  <c r="F164" i="4" s="1"/>
  <c r="E164" i="4"/>
  <c r="D400" i="4"/>
  <c r="F400" i="4" s="1"/>
  <c r="G400" i="4" s="1"/>
  <c r="E400" i="4"/>
  <c r="D200" i="4"/>
  <c r="F200" i="4" s="1"/>
  <c r="E200" i="4"/>
  <c r="D374" i="4"/>
  <c r="F374" i="4" s="1"/>
  <c r="E374" i="4"/>
  <c r="D380" i="4"/>
  <c r="F380" i="4" s="1"/>
  <c r="E380" i="4"/>
  <c r="D275" i="4"/>
  <c r="F275" i="4" s="1"/>
  <c r="E275" i="4"/>
  <c r="D126" i="4"/>
  <c r="F126" i="4" s="1"/>
  <c r="E126" i="4"/>
  <c r="D504" i="4"/>
  <c r="F504" i="4" s="1"/>
  <c r="E504" i="4"/>
  <c r="D294" i="4"/>
  <c r="F294" i="4" s="1"/>
  <c r="E294" i="4"/>
  <c r="D182" i="4"/>
  <c r="F182" i="4" s="1"/>
  <c r="E182" i="4"/>
  <c r="D81" i="4"/>
  <c r="F81" i="4" s="1"/>
  <c r="E81" i="4"/>
  <c r="D147" i="4"/>
  <c r="F147" i="4" s="1"/>
  <c r="E147" i="4"/>
  <c r="D404" i="4"/>
  <c r="F404" i="4" s="1"/>
  <c r="E404" i="4"/>
  <c r="D8" i="4"/>
  <c r="F8" i="4" s="1"/>
  <c r="E8" i="4"/>
  <c r="D240" i="4"/>
  <c r="F240" i="4" s="1"/>
  <c r="E240" i="4"/>
  <c r="D406" i="4"/>
  <c r="F406" i="4" s="1"/>
  <c r="G406" i="4" s="1"/>
  <c r="E406" i="4"/>
  <c r="D356" i="4"/>
  <c r="F356" i="4" s="1"/>
  <c r="E356" i="4"/>
  <c r="D304" i="4"/>
  <c r="F304" i="4" s="1"/>
  <c r="E304" i="4"/>
  <c r="D442" i="4"/>
  <c r="F442" i="4" s="1"/>
  <c r="E442" i="4"/>
  <c r="D281" i="4"/>
  <c r="F281" i="4" s="1"/>
  <c r="G281" i="4" s="1"/>
  <c r="E281" i="4"/>
  <c r="D222" i="4"/>
  <c r="F222" i="4" s="1"/>
  <c r="E222" i="4"/>
  <c r="D175" i="4"/>
  <c r="F175" i="4" s="1"/>
  <c r="E175" i="4"/>
  <c r="D252" i="4"/>
  <c r="E252" i="4"/>
  <c r="F252" i="4"/>
  <c r="D65" i="4"/>
  <c r="F65" i="4" s="1"/>
  <c r="E65" i="4"/>
  <c r="D92" i="4"/>
  <c r="F92" i="4" s="1"/>
  <c r="E92" i="4"/>
  <c r="D322" i="4"/>
  <c r="E322" i="4"/>
  <c r="F322" i="4"/>
  <c r="G322" i="4" s="1"/>
  <c r="D30" i="4"/>
  <c r="F30" i="4" s="1"/>
  <c r="E30" i="4"/>
  <c r="D271" i="4"/>
  <c r="F271" i="4" s="1"/>
  <c r="E271" i="4"/>
  <c r="D212" i="4"/>
  <c r="F212" i="4" s="1"/>
  <c r="E212" i="4"/>
  <c r="D189" i="4"/>
  <c r="F189" i="4" s="1"/>
  <c r="E189" i="4"/>
  <c r="D253" i="4"/>
  <c r="F253" i="4" s="1"/>
  <c r="E253" i="4"/>
  <c r="D265" i="4"/>
  <c r="F265" i="4" s="1"/>
  <c r="E265" i="4"/>
  <c r="D427" i="4"/>
  <c r="F427" i="4" s="1"/>
  <c r="E427" i="4"/>
  <c r="D450" i="4"/>
  <c r="F450" i="4" s="1"/>
  <c r="E450" i="4"/>
  <c r="D247" i="4"/>
  <c r="F247" i="4" s="1"/>
  <c r="E247" i="4"/>
  <c r="D269" i="4"/>
  <c r="F269" i="4" s="1"/>
  <c r="E269" i="4"/>
  <c r="D305" i="4"/>
  <c r="F305" i="4" s="1"/>
  <c r="E305" i="4"/>
  <c r="D153" i="4"/>
  <c r="F153" i="4" s="1"/>
  <c r="E153" i="4"/>
  <c r="D72" i="4"/>
  <c r="F72" i="4" s="1"/>
  <c r="E72" i="4"/>
  <c r="D389" i="4"/>
  <c r="F389" i="4" s="1"/>
  <c r="E389" i="4"/>
  <c r="D178" i="4"/>
  <c r="E178" i="4"/>
  <c r="F178" i="4"/>
  <c r="D257" i="4"/>
  <c r="F257" i="4" s="1"/>
  <c r="G257" i="4" s="1"/>
  <c r="E257" i="4"/>
  <c r="D241" i="4"/>
  <c r="F241" i="4" s="1"/>
  <c r="E241" i="4"/>
  <c r="D295" i="4"/>
  <c r="E295" i="4"/>
  <c r="F295" i="4"/>
  <c r="G295" i="4" s="1"/>
  <c r="D331" i="4"/>
  <c r="F331" i="4" s="1"/>
  <c r="E331" i="4"/>
  <c r="D372" i="4"/>
  <c r="F372" i="4" s="1"/>
  <c r="E372" i="4"/>
  <c r="D362" i="4"/>
  <c r="F362" i="4" s="1"/>
  <c r="E362" i="4"/>
  <c r="D434" i="4"/>
  <c r="F434" i="4" s="1"/>
  <c r="E434" i="4"/>
  <c r="D363" i="4"/>
  <c r="F363" i="4" s="1"/>
  <c r="E363" i="4"/>
  <c r="D347" i="4"/>
  <c r="F347" i="4" s="1"/>
  <c r="E347" i="4"/>
  <c r="D183" i="4"/>
  <c r="F183" i="4" s="1"/>
  <c r="E183" i="4"/>
  <c r="D357" i="4"/>
  <c r="F357" i="4" s="1"/>
  <c r="E357" i="4"/>
  <c r="D460" i="4"/>
  <c r="F460" i="4" s="1"/>
  <c r="E460" i="4"/>
  <c r="D176" i="4"/>
  <c r="F176" i="4" s="1"/>
  <c r="E176" i="4"/>
  <c r="D278" i="4"/>
  <c r="F278" i="4" s="1"/>
  <c r="E278" i="4"/>
  <c r="D43" i="4"/>
  <c r="F43" i="4" s="1"/>
  <c r="E43" i="4"/>
  <c r="D96" i="4"/>
  <c r="F96" i="4" s="1"/>
  <c r="E96" i="4"/>
  <c r="D443" i="4"/>
  <c r="F443" i="4" s="1"/>
  <c r="G443" i="4" s="1"/>
  <c r="E443" i="4"/>
  <c r="D170" i="4"/>
  <c r="F170" i="4" s="1"/>
  <c r="E170" i="4"/>
  <c r="D132" i="4"/>
  <c r="F132" i="4" s="1"/>
  <c r="G132" i="4" s="1"/>
  <c r="E132" i="4"/>
  <c r="D190" i="4"/>
  <c r="F190" i="4" s="1"/>
  <c r="E190" i="4"/>
  <c r="D266" i="4"/>
  <c r="F266" i="4" s="1"/>
  <c r="E266" i="4"/>
  <c r="D306" i="4"/>
  <c r="F306" i="4" s="1"/>
  <c r="E306" i="4"/>
  <c r="D246" i="4"/>
  <c r="F246" i="4" s="1"/>
  <c r="E246" i="4"/>
  <c r="D302" i="4"/>
  <c r="F302" i="4" s="1"/>
  <c r="E302" i="4"/>
  <c r="D219" i="4"/>
  <c r="F219" i="4" s="1"/>
  <c r="E219" i="4"/>
  <c r="D435" i="4"/>
  <c r="F435" i="4" s="1"/>
  <c r="E435" i="4"/>
  <c r="D37" i="4"/>
  <c r="F37" i="4" s="1"/>
  <c r="E37" i="4"/>
  <c r="D82" i="4"/>
  <c r="F82" i="4" s="1"/>
  <c r="E82" i="4"/>
  <c r="D78" i="4"/>
  <c r="F78" i="4" s="1"/>
  <c r="E78" i="4"/>
  <c r="D127" i="4"/>
  <c r="F127" i="4" s="1"/>
  <c r="E127" i="4"/>
  <c r="D21" i="4"/>
  <c r="F21" i="4" s="1"/>
  <c r="E21" i="4"/>
  <c r="D319" i="4"/>
  <c r="F319" i="4" s="1"/>
  <c r="E319" i="4"/>
  <c r="D85" i="4"/>
  <c r="F85" i="4" s="1"/>
  <c r="E85" i="4"/>
  <c r="D40" i="4"/>
  <c r="F40" i="4" s="1"/>
  <c r="E40" i="4"/>
  <c r="D46" i="4"/>
  <c r="F46" i="4" s="1"/>
  <c r="E46" i="4"/>
  <c r="D165" i="4"/>
  <c r="F165" i="4" s="1"/>
  <c r="E165" i="4"/>
  <c r="D298" i="4"/>
  <c r="F298" i="4" s="1"/>
  <c r="E298" i="4"/>
  <c r="D405" i="4"/>
  <c r="F405" i="4" s="1"/>
  <c r="E405" i="4"/>
  <c r="D288" i="4"/>
  <c r="F288" i="4" s="1"/>
  <c r="E288" i="4"/>
  <c r="D194" i="4"/>
  <c r="F194" i="4" s="1"/>
  <c r="E194" i="4"/>
  <c r="D41" i="4"/>
  <c r="F41" i="4" s="1"/>
  <c r="E41" i="4"/>
  <c r="D392" i="4"/>
  <c r="F392" i="4" s="1"/>
  <c r="E392" i="4"/>
  <c r="D10" i="4"/>
  <c r="F10" i="4" s="1"/>
  <c r="E10" i="4"/>
  <c r="D258" i="4"/>
  <c r="F258" i="4" s="1"/>
  <c r="E258" i="4"/>
  <c r="D494" i="4"/>
  <c r="F494" i="4" s="1"/>
  <c r="E494" i="4"/>
  <c r="D382" i="4"/>
  <c r="F382" i="4" s="1"/>
  <c r="E382" i="4"/>
  <c r="D455" i="4"/>
  <c r="F455" i="4" s="1"/>
  <c r="E455" i="4"/>
  <c r="D113" i="4"/>
  <c r="F113" i="4" s="1"/>
  <c r="E113" i="4"/>
  <c r="D375" i="4"/>
  <c r="F375" i="4" s="1"/>
  <c r="E375" i="4"/>
  <c r="D117" i="4"/>
  <c r="F117" i="4" s="1"/>
  <c r="E117" i="4"/>
  <c r="D314" i="4"/>
  <c r="F314" i="4" s="1"/>
  <c r="E314" i="4"/>
  <c r="D424" i="4"/>
  <c r="F424" i="4" s="1"/>
  <c r="E424" i="4"/>
  <c r="D118" i="4"/>
  <c r="F118" i="4" s="1"/>
  <c r="E118" i="4"/>
  <c r="D179" i="4"/>
  <c r="F179" i="4" s="1"/>
  <c r="E179" i="4"/>
  <c r="D484" i="4"/>
  <c r="F484" i="4" s="1"/>
  <c r="E484" i="4"/>
  <c r="D232" i="4"/>
  <c r="F232" i="4" s="1"/>
  <c r="E232" i="4"/>
  <c r="D329" i="4"/>
  <c r="F329" i="4" s="1"/>
  <c r="E329" i="4"/>
  <c r="D48" i="4"/>
  <c r="F48" i="4" s="1"/>
  <c r="E48" i="4"/>
  <c r="D422" i="4"/>
  <c r="F422" i="4" s="1"/>
  <c r="E422" i="4"/>
  <c r="D140" i="4"/>
  <c r="F140" i="4" s="1"/>
  <c r="E140" i="4"/>
  <c r="D307" i="4"/>
  <c r="F307" i="4" s="1"/>
  <c r="E307" i="4"/>
  <c r="D154" i="4"/>
  <c r="F154" i="4" s="1"/>
  <c r="E154" i="4"/>
  <c r="D461" i="4"/>
  <c r="F461" i="4" s="1"/>
  <c r="E461" i="4"/>
  <c r="D316" i="4"/>
  <c r="F316" i="4" s="1"/>
  <c r="E316" i="4"/>
  <c r="D128" i="4"/>
  <c r="F128" i="4" s="1"/>
  <c r="E128" i="4"/>
  <c r="D49" i="4"/>
  <c r="F49" i="4" s="1"/>
  <c r="E49" i="4"/>
  <c r="D64" i="4"/>
  <c r="F64" i="4" s="1"/>
  <c r="E64" i="4"/>
  <c r="D425" i="4"/>
  <c r="F425" i="4" s="1"/>
  <c r="E425" i="4"/>
  <c r="D366" i="4"/>
  <c r="F366" i="4" s="1"/>
  <c r="E366" i="4"/>
  <c r="D388" i="4"/>
  <c r="F388" i="4" s="1"/>
  <c r="E388" i="4"/>
  <c r="D180" i="4"/>
  <c r="F180" i="4" s="1"/>
  <c r="E180" i="4"/>
  <c r="D254" i="4"/>
  <c r="F254" i="4" s="1"/>
  <c r="E254" i="4"/>
  <c r="D66" i="4"/>
  <c r="F66" i="4" s="1"/>
  <c r="E66" i="4"/>
  <c r="D492" i="4"/>
  <c r="F492" i="4" s="1"/>
  <c r="E492" i="4"/>
  <c r="D214" i="4"/>
  <c r="F214" i="4" s="1"/>
  <c r="E214" i="4"/>
  <c r="D470" i="4"/>
  <c r="F470" i="4" s="1"/>
  <c r="E470" i="4"/>
  <c r="D201" i="4"/>
  <c r="F201" i="4" s="1"/>
  <c r="E201" i="4"/>
  <c r="D171" i="4"/>
  <c r="F171" i="4" s="1"/>
  <c r="E171" i="4"/>
  <c r="D486" i="4"/>
  <c r="F486" i="4" s="1"/>
  <c r="E486" i="4"/>
  <c r="D393" i="4"/>
  <c r="F393" i="4" s="1"/>
  <c r="E393" i="4"/>
  <c r="D220" i="4"/>
  <c r="F220" i="4" s="1"/>
  <c r="E220" i="4"/>
  <c r="D236" i="4"/>
  <c r="F236" i="4" s="1"/>
  <c r="E236" i="4"/>
  <c r="D191" i="4"/>
  <c r="F191" i="4" s="1"/>
  <c r="E191" i="4"/>
  <c r="D227" i="4"/>
  <c r="F227" i="4" s="1"/>
  <c r="E227" i="4"/>
  <c r="D394" i="4"/>
  <c r="F394" i="4" s="1"/>
  <c r="E394" i="4"/>
  <c r="D80" i="4"/>
  <c r="F80" i="4" s="1"/>
  <c r="E80" i="4"/>
  <c r="D237" i="4"/>
  <c r="F237" i="4" s="1"/>
  <c r="E237" i="4"/>
  <c r="D381" i="4"/>
  <c r="F381" i="4" s="1"/>
  <c r="E381" i="4"/>
  <c r="D13" i="4"/>
  <c r="F13" i="4" s="1"/>
  <c r="E13" i="4"/>
  <c r="D259" i="4"/>
  <c r="F259" i="4" s="1"/>
  <c r="E259" i="4"/>
  <c r="D299" i="4"/>
  <c r="F299" i="4" s="1"/>
  <c r="E299" i="4"/>
  <c r="D141" i="4"/>
  <c r="F141" i="4" s="1"/>
  <c r="E141" i="4"/>
  <c r="D91" i="4"/>
  <c r="F91" i="4" s="1"/>
  <c r="E91" i="4"/>
  <c r="D505" i="4"/>
  <c r="F505" i="4" s="1"/>
  <c r="E505" i="4"/>
  <c r="D506" i="4"/>
  <c r="F506" i="4" s="1"/>
  <c r="E506" i="4"/>
  <c r="D507" i="4"/>
  <c r="F507" i="4" s="1"/>
  <c r="E507" i="4"/>
  <c r="D508" i="4"/>
  <c r="F508" i="4" s="1"/>
  <c r="E508" i="4"/>
  <c r="D509" i="4"/>
  <c r="F509" i="4" s="1"/>
  <c r="E509" i="4"/>
  <c r="D510" i="4"/>
  <c r="F510" i="4" s="1"/>
  <c r="E510" i="4"/>
  <c r="D511" i="4"/>
  <c r="F511" i="4" s="1"/>
  <c r="E511" i="4"/>
  <c r="D512" i="4"/>
  <c r="F512" i="4" s="1"/>
  <c r="E512" i="4"/>
  <c r="D513" i="4"/>
  <c r="F513" i="4" s="1"/>
  <c r="E513" i="4"/>
  <c r="D514" i="4"/>
  <c r="F514" i="4" s="1"/>
  <c r="E514" i="4"/>
  <c r="D515" i="4"/>
  <c r="F515" i="4" s="1"/>
  <c r="E515" i="4"/>
  <c r="D516" i="4"/>
  <c r="F516" i="4" s="1"/>
  <c r="E516" i="4"/>
  <c r="D517" i="4"/>
  <c r="F517" i="4" s="1"/>
  <c r="E517" i="4"/>
  <c r="D518" i="4"/>
  <c r="F518" i="4" s="1"/>
  <c r="E518" i="4"/>
  <c r="D519" i="4"/>
  <c r="F519" i="4" s="1"/>
  <c r="E519" i="4"/>
  <c r="D520" i="4"/>
  <c r="F520" i="4" s="1"/>
  <c r="E520" i="4"/>
  <c r="D521" i="4"/>
  <c r="F521" i="4" s="1"/>
  <c r="E521" i="4"/>
  <c r="D522" i="4"/>
  <c r="F522" i="4" s="1"/>
  <c r="E522" i="4"/>
  <c r="D523" i="4"/>
  <c r="F523" i="4" s="1"/>
  <c r="E523" i="4"/>
  <c r="D524" i="4"/>
  <c r="F524" i="4" s="1"/>
  <c r="E524" i="4"/>
  <c r="D525" i="4"/>
  <c r="F525" i="4" s="1"/>
  <c r="E525" i="4"/>
  <c r="D526" i="4"/>
  <c r="F526" i="4" s="1"/>
  <c r="E526" i="4"/>
  <c r="D527" i="4"/>
  <c r="F527" i="4" s="1"/>
  <c r="E527" i="4"/>
  <c r="D528" i="4"/>
  <c r="F528" i="4" s="1"/>
  <c r="E528" i="4"/>
  <c r="D529" i="4"/>
  <c r="F529" i="4" s="1"/>
  <c r="E529" i="4"/>
  <c r="D530" i="4"/>
  <c r="F530" i="4" s="1"/>
  <c r="E530" i="4"/>
  <c r="D531" i="4"/>
  <c r="F531" i="4" s="1"/>
  <c r="E531" i="4"/>
  <c r="D532" i="4"/>
  <c r="F532" i="4" s="1"/>
  <c r="E532" i="4"/>
  <c r="D533" i="4"/>
  <c r="F533" i="4" s="1"/>
  <c r="E533" i="4"/>
  <c r="D534" i="4"/>
  <c r="F534" i="4" s="1"/>
  <c r="E534" i="4"/>
  <c r="D535" i="4"/>
  <c r="F535" i="4" s="1"/>
  <c r="E535" i="4"/>
  <c r="D536" i="4"/>
  <c r="F536" i="4" s="1"/>
  <c r="E536" i="4"/>
  <c r="D537" i="4"/>
  <c r="F537" i="4" s="1"/>
  <c r="E537" i="4"/>
  <c r="D538" i="4"/>
  <c r="F538" i="4" s="1"/>
  <c r="E538" i="4"/>
  <c r="D539" i="4"/>
  <c r="F539" i="4" s="1"/>
  <c r="E539" i="4"/>
  <c r="D540" i="4"/>
  <c r="F540" i="4" s="1"/>
  <c r="E540" i="4"/>
  <c r="D541" i="4"/>
  <c r="F541" i="4" s="1"/>
  <c r="E541" i="4"/>
  <c r="D542" i="4"/>
  <c r="F542" i="4" s="1"/>
  <c r="E542" i="4"/>
  <c r="D543" i="4"/>
  <c r="F543" i="4" s="1"/>
  <c r="E543" i="4"/>
  <c r="D544" i="4"/>
  <c r="F544" i="4" s="1"/>
  <c r="E544" i="4"/>
  <c r="D545" i="4"/>
  <c r="F545" i="4" s="1"/>
  <c r="E545" i="4"/>
  <c r="D546" i="4"/>
  <c r="F546" i="4" s="1"/>
  <c r="E546" i="4"/>
  <c r="D547" i="4"/>
  <c r="F547" i="4" s="1"/>
  <c r="E547" i="4"/>
  <c r="D548" i="4"/>
  <c r="F548" i="4" s="1"/>
  <c r="E548" i="4"/>
  <c r="D549" i="4"/>
  <c r="F549" i="4" s="1"/>
  <c r="E549" i="4"/>
  <c r="D550" i="4"/>
  <c r="F550" i="4" s="1"/>
  <c r="E550" i="4"/>
  <c r="D551" i="4"/>
  <c r="F551" i="4" s="1"/>
  <c r="E551" i="4"/>
  <c r="D552" i="4"/>
  <c r="F552" i="4" s="1"/>
  <c r="E552" i="4"/>
  <c r="D553" i="4"/>
  <c r="F553" i="4" s="1"/>
  <c r="E553" i="4"/>
  <c r="D554" i="4"/>
  <c r="F554" i="4" s="1"/>
  <c r="E554" i="4"/>
  <c r="D555" i="4"/>
  <c r="F555" i="4" s="1"/>
  <c r="E555" i="4"/>
  <c r="D556" i="4"/>
  <c r="F556" i="4" s="1"/>
  <c r="E556" i="4"/>
  <c r="D557" i="4"/>
  <c r="F557" i="4" s="1"/>
  <c r="E557" i="4"/>
  <c r="D558" i="4"/>
  <c r="F558" i="4" s="1"/>
  <c r="E558" i="4"/>
  <c r="D559" i="4"/>
  <c r="F559" i="4" s="1"/>
  <c r="E559" i="4"/>
  <c r="D560" i="4"/>
  <c r="F560" i="4" s="1"/>
  <c r="E560" i="4"/>
  <c r="D561" i="4"/>
  <c r="F561" i="4" s="1"/>
  <c r="E561" i="4"/>
  <c r="D562" i="4"/>
  <c r="F562" i="4" s="1"/>
  <c r="E562" i="4"/>
  <c r="D563" i="4"/>
  <c r="F563" i="4" s="1"/>
  <c r="E563" i="4"/>
  <c r="D564" i="4"/>
  <c r="F564" i="4" s="1"/>
  <c r="E564" i="4"/>
  <c r="D565" i="4"/>
  <c r="F565" i="4" s="1"/>
  <c r="E565" i="4"/>
  <c r="D566" i="4"/>
  <c r="F566" i="4" s="1"/>
  <c r="E566" i="4"/>
  <c r="D567" i="4"/>
  <c r="F567" i="4" s="1"/>
  <c r="E567" i="4"/>
  <c r="D568" i="4"/>
  <c r="F568" i="4" s="1"/>
  <c r="E568" i="4"/>
  <c r="D569" i="4"/>
  <c r="F569" i="4" s="1"/>
  <c r="E569" i="4"/>
  <c r="D570" i="4"/>
  <c r="F570" i="4" s="1"/>
  <c r="E570" i="4"/>
  <c r="D571" i="4"/>
  <c r="F571" i="4" s="1"/>
  <c r="E571" i="4"/>
  <c r="D572" i="4"/>
  <c r="F572" i="4" s="1"/>
  <c r="E572" i="4"/>
  <c r="D573" i="4"/>
  <c r="F573" i="4" s="1"/>
  <c r="E573" i="4"/>
  <c r="D574" i="4"/>
  <c r="F574" i="4" s="1"/>
  <c r="E574" i="4"/>
  <c r="D575" i="4"/>
  <c r="F575" i="4" s="1"/>
  <c r="E575" i="4"/>
  <c r="D576" i="4"/>
  <c r="F576" i="4" s="1"/>
  <c r="E576" i="4"/>
  <c r="D577" i="4"/>
  <c r="F577" i="4" s="1"/>
  <c r="E577" i="4"/>
  <c r="D578" i="4"/>
  <c r="E578" i="4"/>
  <c r="F578" i="4"/>
  <c r="D579" i="4"/>
  <c r="F579" i="4" s="1"/>
  <c r="G579" i="4" s="1"/>
  <c r="E579" i="4"/>
  <c r="D580" i="4"/>
  <c r="F580" i="4" s="1"/>
  <c r="E580" i="4"/>
  <c r="D581" i="4"/>
  <c r="F581" i="4" s="1"/>
  <c r="G581" i="4" s="1"/>
  <c r="E581" i="4"/>
  <c r="D582" i="4"/>
  <c r="F582" i="4" s="1"/>
  <c r="E582" i="4"/>
  <c r="D583" i="4"/>
  <c r="E583" i="4"/>
  <c r="F583" i="4"/>
  <c r="G583" i="4" s="1"/>
  <c r="D584" i="4"/>
  <c r="F584" i="4" s="1"/>
  <c r="E584" i="4"/>
  <c r="D585" i="4"/>
  <c r="F585" i="4" s="1"/>
  <c r="G585" i="4" s="1"/>
  <c r="E585" i="4"/>
  <c r="D586" i="4"/>
  <c r="F586" i="4" s="1"/>
  <c r="E586" i="4"/>
  <c r="D587" i="4"/>
  <c r="F587" i="4" s="1"/>
  <c r="E587" i="4"/>
  <c r="D588" i="4"/>
  <c r="F588" i="4" s="1"/>
  <c r="E588" i="4"/>
  <c r="D589" i="4"/>
  <c r="F589" i="4" s="1"/>
  <c r="G589" i="4" s="1"/>
  <c r="E589" i="4"/>
  <c r="D590" i="4"/>
  <c r="F590" i="4" s="1"/>
  <c r="E590" i="4"/>
  <c r="D591" i="4"/>
  <c r="F591" i="4" s="1"/>
  <c r="E591" i="4"/>
  <c r="D592" i="4"/>
  <c r="F592" i="4" s="1"/>
  <c r="E592" i="4"/>
  <c r="D593" i="4"/>
  <c r="F593" i="4" s="1"/>
  <c r="G593" i="4" s="1"/>
  <c r="E593" i="4"/>
  <c r="D594" i="4"/>
  <c r="F594" i="4" s="1"/>
  <c r="E594" i="4"/>
  <c r="D595" i="4"/>
  <c r="F595" i="4" s="1"/>
  <c r="E595" i="4"/>
  <c r="D596" i="4"/>
  <c r="F596" i="4" s="1"/>
  <c r="E596" i="4"/>
  <c r="D597" i="4"/>
  <c r="F597" i="4" s="1"/>
  <c r="G597" i="4" s="1"/>
  <c r="E597" i="4"/>
  <c r="D598" i="4"/>
  <c r="E598" i="4"/>
  <c r="F598" i="4"/>
  <c r="D599" i="4"/>
  <c r="F599" i="4" s="1"/>
  <c r="G599" i="4" s="1"/>
  <c r="E599" i="4"/>
  <c r="D600" i="4"/>
  <c r="F600" i="4" s="1"/>
  <c r="E600" i="4"/>
  <c r="G573" i="4" l="1"/>
  <c r="G577" i="4"/>
  <c r="G18" i="4"/>
  <c r="G98" i="4"/>
  <c r="G501" i="4"/>
  <c r="G308" i="4"/>
  <c r="G393" i="4"/>
  <c r="G165" i="4"/>
  <c r="G319" i="4"/>
  <c r="G82" i="4"/>
  <c r="G347" i="4"/>
  <c r="G372" i="4"/>
  <c r="G269" i="4"/>
  <c r="G265" i="4"/>
  <c r="G271" i="4"/>
  <c r="G95" i="4"/>
  <c r="G116" i="4"/>
  <c r="G29" i="4"/>
  <c r="G125" i="4"/>
  <c r="G144" i="4"/>
  <c r="G398" i="4"/>
  <c r="G76" i="4"/>
  <c r="G147" i="4"/>
  <c r="G433" i="4"/>
  <c r="G138" i="4"/>
  <c r="G90" i="4"/>
  <c r="G14" i="4"/>
  <c r="G213" i="4"/>
  <c r="G301" i="4"/>
  <c r="G4" i="4"/>
  <c r="G407" i="4"/>
  <c r="G99" i="4"/>
  <c r="G412" i="4"/>
  <c r="G211" i="4"/>
  <c r="G230" i="4"/>
  <c r="G50" i="4"/>
  <c r="G107" i="4"/>
  <c r="G44" i="4"/>
  <c r="G367" i="4"/>
  <c r="G159" i="4"/>
  <c r="G119" i="4"/>
  <c r="G306" i="4"/>
  <c r="G357" i="4"/>
  <c r="G434" i="4"/>
  <c r="G450" i="4"/>
  <c r="G189" i="4"/>
  <c r="G379" i="4"/>
  <c r="G489" i="4"/>
  <c r="G152" i="4"/>
  <c r="G341" i="4"/>
  <c r="G251" i="4"/>
  <c r="G20" i="4"/>
  <c r="G430" i="4"/>
  <c r="G225" i="4"/>
  <c r="G134" i="4"/>
  <c r="G266" i="4"/>
  <c r="G304" i="4"/>
  <c r="G8" i="4"/>
  <c r="G182" i="4"/>
  <c r="G374" i="4"/>
  <c r="G63" i="4"/>
  <c r="G454" i="4"/>
  <c r="G62" i="4"/>
  <c r="G345" i="4"/>
  <c r="G215" i="4"/>
  <c r="G451" i="4"/>
  <c r="G423" i="4"/>
  <c r="G39" i="4"/>
  <c r="G79" i="4"/>
  <c r="G402" i="4"/>
  <c r="G396" i="4"/>
  <c r="G486" i="4"/>
  <c r="G46" i="4"/>
  <c r="G21" i="4"/>
  <c r="G37" i="4"/>
  <c r="G198" i="4"/>
  <c r="G27" i="4"/>
  <c r="G148" i="4"/>
  <c r="G176" i="4"/>
  <c r="G153" i="4"/>
  <c r="G175" i="4"/>
  <c r="G275" i="4"/>
  <c r="G324" i="4"/>
  <c r="G287" i="4"/>
  <c r="G218" i="4"/>
  <c r="G206" i="4"/>
  <c r="G173" i="4"/>
  <c r="G210" i="4"/>
  <c r="G420" i="4"/>
  <c r="G474" i="4"/>
  <c r="G500" i="4"/>
  <c r="G280" i="4"/>
  <c r="G94" i="4"/>
  <c r="G101" i="4"/>
  <c r="G368" i="4"/>
  <c r="G224" i="4"/>
  <c r="G2" i="4"/>
  <c r="G104" i="4"/>
  <c r="G332" i="4"/>
  <c r="G192" i="4"/>
  <c r="G317" i="4"/>
  <c r="G428" i="4"/>
  <c r="G43" i="4"/>
  <c r="G389" i="4"/>
  <c r="G65" i="4"/>
  <c r="G504" i="4"/>
  <c r="G235" i="4"/>
  <c r="G441" i="4"/>
  <c r="G440" i="4"/>
  <c r="G502" i="4"/>
  <c r="G186" i="4"/>
  <c r="G195" i="4"/>
  <c r="G596" i="4"/>
  <c r="G127" i="4"/>
  <c r="G591" i="4"/>
  <c r="G563" i="4"/>
  <c r="G588" i="4"/>
  <c r="G572" i="4"/>
  <c r="G560" i="4"/>
  <c r="G587" i="4"/>
  <c r="G575" i="4"/>
  <c r="G567" i="4"/>
  <c r="G555" i="4"/>
  <c r="G220" i="4"/>
  <c r="G201" i="4"/>
  <c r="G298" i="4"/>
  <c r="G85" i="4"/>
  <c r="G78" i="4"/>
  <c r="G592" i="4"/>
  <c r="G564" i="4"/>
  <c r="G171" i="4"/>
  <c r="G595" i="4"/>
  <c r="G571" i="4"/>
  <c r="G559" i="4"/>
  <c r="G594" i="4"/>
  <c r="G590" i="4"/>
  <c r="G586" i="4"/>
  <c r="G574" i="4"/>
  <c r="G570" i="4"/>
  <c r="G566" i="4"/>
  <c r="G562" i="4"/>
  <c r="G558" i="4"/>
  <c r="G576" i="4"/>
  <c r="G556" i="4"/>
  <c r="G568" i="4"/>
  <c r="G40" i="4"/>
  <c r="G569" i="4"/>
  <c r="G565" i="4"/>
  <c r="G561" i="4"/>
  <c r="G557" i="4"/>
  <c r="G551" i="4"/>
  <c r="G550" i="4"/>
  <c r="G549" i="4"/>
  <c r="G548" i="4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600" i="4"/>
  <c r="G598" i="4"/>
  <c r="G584" i="4"/>
  <c r="G582" i="4"/>
  <c r="G580" i="4"/>
  <c r="G578" i="4"/>
  <c r="G470" i="4"/>
  <c r="G214" i="4"/>
  <c r="G492" i="4"/>
  <c r="G66" i="4"/>
  <c r="G254" i="4"/>
  <c r="G180" i="4"/>
  <c r="G388" i="4"/>
  <c r="G366" i="4"/>
  <c r="G425" i="4"/>
  <c r="G64" i="4"/>
  <c r="G49" i="4"/>
  <c r="G128" i="4"/>
  <c r="G316" i="4"/>
  <c r="G461" i="4"/>
  <c r="G154" i="4"/>
  <c r="G307" i="4"/>
  <c r="G140" i="4"/>
  <c r="G422" i="4"/>
  <c r="G48" i="4"/>
  <c r="G329" i="4"/>
  <c r="G232" i="4"/>
  <c r="G484" i="4"/>
  <c r="G179" i="4"/>
  <c r="G118" i="4"/>
  <c r="G424" i="4"/>
  <c r="G314" i="4"/>
  <c r="G117" i="4"/>
  <c r="G375" i="4"/>
  <c r="G113" i="4"/>
  <c r="G455" i="4"/>
  <c r="G382" i="4"/>
  <c r="G494" i="4"/>
  <c r="G258" i="4"/>
  <c r="G10" i="4"/>
  <c r="G392" i="4"/>
  <c r="G41" i="4"/>
  <c r="G194" i="4"/>
  <c r="G288" i="4"/>
  <c r="G405" i="4"/>
  <c r="G321" i="4"/>
  <c r="G376" i="4"/>
  <c r="G553" i="4"/>
  <c r="G519" i="4"/>
  <c r="G518" i="4"/>
  <c r="G517" i="4"/>
  <c r="G516" i="4"/>
  <c r="G515" i="4"/>
  <c r="G514" i="4"/>
  <c r="G513" i="4"/>
  <c r="G512" i="4"/>
  <c r="G511" i="4"/>
  <c r="G510" i="4"/>
  <c r="G509" i="4"/>
  <c r="G219" i="4"/>
  <c r="G302" i="4"/>
  <c r="G190" i="4"/>
  <c r="G170" i="4"/>
  <c r="G96" i="4"/>
  <c r="G278" i="4"/>
  <c r="G460" i="4"/>
  <c r="G183" i="4"/>
  <c r="G363" i="4"/>
  <c r="G362" i="4"/>
  <c r="G331" i="4"/>
  <c r="G241" i="4"/>
  <c r="G72" i="4"/>
  <c r="G305" i="4"/>
  <c r="G247" i="4"/>
  <c r="G427" i="4"/>
  <c r="G253" i="4"/>
  <c r="G212" i="4"/>
  <c r="G313" i="4"/>
  <c r="G387" i="4"/>
  <c r="G75" i="4"/>
  <c r="G355" i="4"/>
  <c r="G496" i="4"/>
  <c r="G417" i="4"/>
  <c r="G478" i="4"/>
  <c r="G115" i="4"/>
  <c r="G106" i="4"/>
  <c r="G365" i="4"/>
  <c r="G399" i="4"/>
  <c r="G432" i="4"/>
  <c r="G378" i="4"/>
  <c r="G371" i="4"/>
  <c r="G124" i="4"/>
  <c r="G286" i="4"/>
  <c r="G71" i="4"/>
  <c r="G157" i="4"/>
  <c r="G293" i="4"/>
  <c r="G188" i="4"/>
  <c r="G340" i="4"/>
  <c r="G416" i="4"/>
  <c r="G262" i="4"/>
  <c r="G156" i="4"/>
  <c r="G146" i="4"/>
  <c r="G122" i="4"/>
  <c r="G339" i="4"/>
  <c r="G386" i="4"/>
  <c r="G439" i="4"/>
  <c r="G226" i="4"/>
  <c r="G353" i="4"/>
  <c r="G482" i="4"/>
  <c r="G456" i="4"/>
  <c r="G161" i="4"/>
  <c r="G311" i="4"/>
  <c r="G110" i="4"/>
  <c r="G349" i="4"/>
  <c r="G370" i="4"/>
  <c r="G187" i="4"/>
  <c r="G337" i="4"/>
  <c r="G453" i="4"/>
  <c r="G42" i="4"/>
  <c r="G12" i="4"/>
  <c r="G498" i="4"/>
  <c r="G336" i="4"/>
  <c r="G401" i="4"/>
  <c r="G145" i="4"/>
  <c r="G270" i="4"/>
  <c r="G181" i="4"/>
  <c r="G449" i="4"/>
  <c r="G477" i="4"/>
  <c r="G467" i="4"/>
  <c r="G327" i="4"/>
  <c r="G103" i="4"/>
  <c r="G24" i="4"/>
  <c r="G326" i="4"/>
  <c r="G268" i="4"/>
  <c r="G5" i="4"/>
  <c r="G57" i="4"/>
  <c r="G438" i="4"/>
  <c r="G285" i="4"/>
  <c r="G346" i="4"/>
  <c r="G335" i="4"/>
  <c r="G36" i="4"/>
  <c r="G61" i="4"/>
  <c r="G32" i="4"/>
  <c r="G503" i="4"/>
  <c r="G59" i="4"/>
  <c r="G343" i="4"/>
  <c r="G142" i="4"/>
  <c r="G58" i="4"/>
  <c r="G245" i="4"/>
  <c r="G479" i="4"/>
  <c r="G74" i="4"/>
  <c r="G390" i="4"/>
  <c r="G490" i="4"/>
  <c r="G360" i="4"/>
  <c r="G447" i="4"/>
  <c r="G207" i="4"/>
  <c r="G131" i="4"/>
  <c r="G499" i="4"/>
  <c r="G31" i="4"/>
  <c r="G112" i="4"/>
  <c r="G244" i="4"/>
  <c r="G297" i="4"/>
  <c r="G429" i="4"/>
  <c r="G256" i="4"/>
  <c r="G28" i="4"/>
  <c r="G446" i="4"/>
  <c r="G19" i="4"/>
  <c r="G55" i="4"/>
  <c r="G462" i="4"/>
  <c r="G318" i="4"/>
  <c r="G309" i="4"/>
  <c r="G284" i="4"/>
  <c r="G385" i="4"/>
  <c r="G87" i="4"/>
  <c r="G261" i="4"/>
  <c r="G458" i="4"/>
  <c r="G38" i="4"/>
  <c r="G255" i="4"/>
  <c r="G202" i="4"/>
  <c r="G174" i="4"/>
  <c r="G323" i="4"/>
  <c r="G475" i="4"/>
  <c r="G167" i="4"/>
  <c r="G34" i="4"/>
  <c r="G130" i="4"/>
  <c r="G229" i="4"/>
  <c r="G133" i="4"/>
  <c r="G248" i="4"/>
  <c r="G68" i="4"/>
  <c r="G435" i="4"/>
  <c r="G231" i="4"/>
  <c r="G163" i="4"/>
  <c r="G168" i="4"/>
  <c r="G26" i="4"/>
  <c r="G403" i="4"/>
  <c r="G137" i="4"/>
  <c r="G162" i="4"/>
  <c r="G481" i="4"/>
  <c r="G483" i="4"/>
  <c r="G88" i="4"/>
  <c r="G495" i="4"/>
  <c r="G53" i="4"/>
  <c r="G151" i="4"/>
  <c r="G354" i="4"/>
  <c r="G421" i="4"/>
  <c r="G292" i="4"/>
  <c r="G312" i="4"/>
  <c r="G7" i="4"/>
  <c r="G464" i="4"/>
  <c r="G9" i="4"/>
  <c r="G310" i="4"/>
  <c r="G338" i="4"/>
  <c r="G488" i="4"/>
  <c r="G204" i="4"/>
  <c r="G6" i="4"/>
  <c r="G373" i="4"/>
  <c r="G100" i="4"/>
  <c r="G426" i="4"/>
  <c r="G497" i="4"/>
  <c r="G328" i="4"/>
  <c r="G70" i="4"/>
  <c r="G431" i="4"/>
  <c r="G25" i="4"/>
  <c r="G410" i="4"/>
  <c r="G136" i="4"/>
  <c r="G277" i="4"/>
  <c r="G414" i="4"/>
  <c r="G184" i="4"/>
  <c r="G208" i="4"/>
  <c r="G177" i="4"/>
  <c r="G109" i="4"/>
  <c r="G476" i="4"/>
  <c r="G33" i="4"/>
  <c r="G267" i="4"/>
  <c r="G56" i="4"/>
  <c r="G264" i="4"/>
  <c r="G97" i="4"/>
  <c r="G150" i="4"/>
  <c r="G69" i="4"/>
  <c r="G23" i="4"/>
  <c r="G234" i="4"/>
  <c r="G466" i="4"/>
  <c r="G84" i="4"/>
  <c r="G120" i="4"/>
  <c r="G291" i="4"/>
  <c r="G463" i="4"/>
  <c r="G459" i="4"/>
  <c r="G52" i="4"/>
  <c r="G369" i="4"/>
  <c r="G199" i="4"/>
  <c r="G274" i="4"/>
  <c r="G67" i="4"/>
  <c r="G17" i="4"/>
  <c r="G239" i="4"/>
  <c r="G273" i="4"/>
  <c r="G51" i="4"/>
  <c r="G554" i="4"/>
  <c r="G552" i="4"/>
  <c r="G520" i="4"/>
  <c r="G508" i="4"/>
  <c r="G507" i="4"/>
  <c r="G506" i="4"/>
  <c r="G505" i="4"/>
  <c r="G91" i="4"/>
  <c r="G141" i="4"/>
  <c r="G299" i="4"/>
  <c r="G259" i="4"/>
  <c r="G13" i="4"/>
  <c r="G381" i="4"/>
  <c r="G237" i="4"/>
  <c r="G80" i="4"/>
  <c r="G394" i="4"/>
  <c r="G227" i="4"/>
  <c r="G191" i="4"/>
  <c r="G236" i="4"/>
  <c r="G246" i="4"/>
  <c r="G178" i="4"/>
  <c r="G30" i="4"/>
  <c r="G92" i="4"/>
  <c r="G252" i="4"/>
  <c r="G222" i="4"/>
  <c r="G442" i="4"/>
  <c r="G356" i="4"/>
  <c r="G240" i="4"/>
  <c r="G404" i="4"/>
  <c r="G81" i="4"/>
  <c r="G294" i="4"/>
  <c r="G126" i="4"/>
  <c r="G380" i="4"/>
  <c r="G200" i="4"/>
  <c r="G164" i="4"/>
  <c r="G391" i="4"/>
  <c r="G315" i="4"/>
  <c r="G143" i="4"/>
  <c r="G169" i="4"/>
  <c r="G485" i="4"/>
  <c r="G361" i="4"/>
  <c r="G139" i="4"/>
  <c r="G320" i="4"/>
  <c r="G290" i="4"/>
  <c r="G221" i="4"/>
  <c r="G250" i="4"/>
  <c r="G263" i="4"/>
  <c r="G409" i="4"/>
  <c r="G413" i="4"/>
  <c r="G160" i="4"/>
  <c r="G364" i="4"/>
  <c r="G77" i="4"/>
  <c r="G249" i="4"/>
  <c r="G35" i="4"/>
  <c r="G105" i="4"/>
  <c r="G344" i="4"/>
  <c r="G158" i="4"/>
  <c r="G358" i="4"/>
  <c r="G22" i="4"/>
  <c r="G437" i="4"/>
  <c r="G166" i="4"/>
  <c r="G155" i="4"/>
  <c r="G279" i="4"/>
  <c r="G333" i="4"/>
  <c r="G238" i="4"/>
  <c r="G445" i="4"/>
  <c r="G352" i="4"/>
  <c r="G457" i="4"/>
  <c r="G196" i="4"/>
  <c r="G233" i="4"/>
  <c r="G149" i="4"/>
  <c r="G193" i="4"/>
  <c r="G47" i="4"/>
  <c r="G303" i="4"/>
  <c r="G283" i="4"/>
  <c r="G419" i="4"/>
  <c r="G102" i="4"/>
  <c r="G114" i="4"/>
  <c r="G73" i="4"/>
  <c r="G123" i="4"/>
  <c r="G465" i="4"/>
  <c r="G351" i="4"/>
  <c r="G469" i="4"/>
  <c r="G377" i="4"/>
  <c r="G11" i="4"/>
  <c r="G411" i="4"/>
  <c r="G15" i="4"/>
  <c r="G325" i="4"/>
  <c r="G45" i="4"/>
  <c r="G129" i="4"/>
  <c r="G350" i="4"/>
  <c r="G172" i="4"/>
  <c r="G473" i="4"/>
  <c r="G83" i="4"/>
  <c r="G418" i="4"/>
  <c r="G242" i="4"/>
  <c r="G272" i="4"/>
  <c r="G282" i="4"/>
  <c r="G300" i="4"/>
  <c r="G185" i="4"/>
  <c r="G60" i="4"/>
  <c r="G444" i="4"/>
  <c r="G436" i="4"/>
  <c r="G415" i="4"/>
  <c r="G448" i="4"/>
  <c r="G348" i="4"/>
  <c r="G330" i="4"/>
  <c r="G18" i="3"/>
  <c r="G19" i="3" l="1"/>
  <c r="G20" i="3" l="1"/>
</calcChain>
</file>

<file path=xl/sharedStrings.xml><?xml version="1.0" encoding="utf-8"?>
<sst xmlns="http://schemas.openxmlformats.org/spreadsheetml/2006/main" count="531" uniqueCount="24">
  <si>
    <t>Number in Class</t>
  </si>
  <si>
    <t>Number with higher GPA</t>
  </si>
  <si>
    <t>Percentage of class with higher GPA</t>
  </si>
  <si>
    <t>YR</t>
  </si>
  <si>
    <t>DeltaGPA</t>
  </si>
  <si>
    <t>Enter Year  (2,3 or 4) for (Soph, Jr, or Sr)</t>
  </si>
  <si>
    <t>AAE CLASS RANK CALCULATOR</t>
  </si>
  <si>
    <t>YR-MATCH</t>
  </si>
  <si>
    <t>Rank</t>
  </si>
  <si>
    <t>Enter Grad GPA</t>
  </si>
  <si>
    <t xml:space="preserve">Enter your numbers in the orange shaded cells. </t>
  </si>
  <si>
    <t>Results:</t>
  </si>
  <si>
    <t>04</t>
  </si>
  <si>
    <t>03</t>
  </si>
  <si>
    <t>05</t>
  </si>
  <si>
    <t>06</t>
  </si>
  <si>
    <t>07</t>
  </si>
  <si>
    <t>08</t>
  </si>
  <si>
    <t>01</t>
  </si>
  <si>
    <t>NOTE: Results are for AAE students Overall GPA only</t>
  </si>
  <si>
    <t>Class</t>
  </si>
  <si>
    <t>Overall GPA</t>
  </si>
  <si>
    <t>02</t>
  </si>
  <si>
    <t xml:space="preserve">           currently using AAE gpa data from January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</si>
</sst>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0"/>
      <name val="Tahoma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thin">
        <color rgb="FFC0C0C0"/>
      </left>
      <right style="thin">
        <color rgb="FFC0C0C0"/>
      </right>
      <top style="medium">
        <color rgb="FFCCCCCC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Protection="1">
      <protection locked="0"/>
    </xf>
    <xf numFmtId="0" fontId="0" fillId="3" borderId="0" xfId="0" applyFill="1"/>
    <xf numFmtId="0" fontId="3" fillId="3" borderId="0" xfId="0" applyFont="1" applyFill="1"/>
    <xf numFmtId="0" fontId="3" fillId="0" borderId="1" xfId="0" applyFont="1" applyFill="1" applyBorder="1"/>
    <xf numFmtId="9" fontId="3" fillId="0" borderId="1" xfId="0" applyNumberFormat="1" applyFont="1" applyFill="1" applyBorder="1"/>
    <xf numFmtId="0" fontId="2" fillId="3" borderId="0" xfId="0" applyFont="1" applyFill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4" fillId="3" borderId="0" xfId="0" applyFont="1" applyFill="1"/>
    <xf numFmtId="0" fontId="5" fillId="0" borderId="2" xfId="0" applyFont="1" applyFill="1" applyBorder="1" applyAlignment="1">
      <alignment horizontal="center"/>
    </xf>
    <xf numFmtId="0" fontId="6" fillId="0" borderId="0" xfId="0" applyFont="1" applyBorder="1"/>
    <xf numFmtId="0" fontId="5" fillId="0" borderId="4" xfId="0" applyFont="1" applyBorder="1" applyAlignment="1">
      <alignment horizontal="left" vertical="top"/>
    </xf>
    <xf numFmtId="4" fontId="5" fillId="0" borderId="4" xfId="0" applyNumberFormat="1" applyFont="1" applyBorder="1" applyAlignment="1">
      <alignment horizontal="right" vertical="top"/>
    </xf>
    <xf numFmtId="4" fontId="6" fillId="0" borderId="0" xfId="0" applyNumberFormat="1" applyFont="1" applyBorder="1"/>
    <xf numFmtId="0" fontId="6" fillId="0" borderId="4" xfId="0" applyFont="1" applyBorder="1"/>
    <xf numFmtId="0" fontId="5" fillId="0" borderId="3" xfId="0" applyFont="1" applyFill="1" applyBorder="1" applyAlignment="1">
      <alignment horizontal="left" vertical="top"/>
    </xf>
    <xf numFmtId="4" fontId="5" fillId="0" borderId="3" xfId="0" applyNumberFormat="1" applyFont="1" applyFill="1" applyBorder="1" applyAlignment="1">
      <alignment horizontal="right" vertical="top"/>
    </xf>
    <xf numFmtId="0" fontId="6" fillId="0" borderId="3" xfId="0" applyFont="1" applyFill="1" applyBorder="1"/>
    <xf numFmtId="0" fontId="6" fillId="0" borderId="0" xfId="0" applyFont="1" applyFill="1" applyBorder="1"/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tabSelected="1" workbookViewId="0">
      <selection activeCell="F34" sqref="F34"/>
    </sheetView>
  </sheetViews>
  <sheetFormatPr defaultRowHeight="12.75" x14ac:dyDescent="0.2"/>
  <cols>
    <col min="6" max="6" width="46.140625" customWidth="1"/>
  </cols>
  <sheetData>
    <row r="1" spans="1:13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 x14ac:dyDescent="0.25">
      <c r="A11" s="2"/>
      <c r="B11" s="2"/>
      <c r="C11" s="2"/>
      <c r="D11" s="2"/>
      <c r="E11" s="2"/>
      <c r="F11" s="20" t="s">
        <v>6</v>
      </c>
      <c r="G11" s="20"/>
      <c r="H11" s="2"/>
      <c r="I11" s="2"/>
      <c r="J11" s="2"/>
      <c r="K11" s="2"/>
      <c r="L11" s="2"/>
      <c r="M11" s="2"/>
    </row>
    <row r="12" spans="1:13" ht="18" x14ac:dyDescent="0.25">
      <c r="A12" s="2"/>
      <c r="B12" s="2"/>
      <c r="C12" s="2"/>
      <c r="D12" s="2"/>
      <c r="E12" s="2"/>
      <c r="F12" s="6"/>
      <c r="G12" s="6"/>
      <c r="H12" s="2"/>
      <c r="I12" s="2"/>
      <c r="J12" s="2"/>
      <c r="K12" s="2"/>
      <c r="L12" s="2"/>
      <c r="M12" s="2"/>
    </row>
    <row r="13" spans="1:13" x14ac:dyDescent="0.2">
      <c r="A13" s="2"/>
      <c r="B13" s="2"/>
      <c r="C13" s="2"/>
      <c r="D13" s="2"/>
      <c r="E13" s="2"/>
      <c r="F13" s="3" t="s">
        <v>10</v>
      </c>
      <c r="G13" s="2"/>
      <c r="H13" s="2"/>
      <c r="I13" s="2"/>
      <c r="J13" s="2"/>
      <c r="K13" s="2"/>
      <c r="L13" s="2"/>
      <c r="M13" s="2"/>
    </row>
    <row r="14" spans="1:13" x14ac:dyDescent="0.2">
      <c r="A14" s="2"/>
      <c r="B14" s="2"/>
      <c r="C14" s="2"/>
      <c r="D14" s="2"/>
      <c r="E14" s="2"/>
      <c r="F14" s="4" t="s">
        <v>9</v>
      </c>
      <c r="G14" s="1">
        <v>2.8</v>
      </c>
      <c r="H14" s="2"/>
      <c r="I14" s="2"/>
      <c r="J14" s="2"/>
      <c r="K14" s="2"/>
      <c r="L14" s="2"/>
      <c r="M14" s="2"/>
    </row>
    <row r="15" spans="1:13" x14ac:dyDescent="0.2">
      <c r="A15" s="2"/>
      <c r="B15" s="2"/>
      <c r="C15" s="2"/>
      <c r="D15" s="2"/>
      <c r="E15" s="2"/>
      <c r="F15" s="4" t="s">
        <v>5</v>
      </c>
      <c r="G15" s="1">
        <v>3</v>
      </c>
      <c r="H15" s="2"/>
      <c r="I15" s="2"/>
      <c r="J15" s="2"/>
      <c r="K15" s="2"/>
      <c r="L15" s="2"/>
      <c r="M15" s="2"/>
    </row>
    <row r="16" spans="1:13" x14ac:dyDescent="0.2">
      <c r="A16" s="2"/>
      <c r="B16" s="2"/>
      <c r="C16" s="2"/>
      <c r="D16" s="2"/>
      <c r="E16" s="2"/>
      <c r="F16" s="7"/>
      <c r="G16" s="8"/>
      <c r="H16" s="2"/>
      <c r="I16" s="2"/>
      <c r="J16" s="2"/>
      <c r="K16" s="2"/>
      <c r="L16" s="2"/>
      <c r="M16" s="2"/>
    </row>
    <row r="17" spans="1:13" x14ac:dyDescent="0.2">
      <c r="A17" s="2"/>
      <c r="B17" s="2"/>
      <c r="C17" s="2"/>
      <c r="D17" s="2"/>
      <c r="E17" s="2"/>
      <c r="F17" s="3" t="s">
        <v>11</v>
      </c>
      <c r="G17" s="3"/>
      <c r="H17" s="2"/>
      <c r="I17" s="2"/>
      <c r="J17" s="2"/>
      <c r="K17" s="2"/>
      <c r="L17" s="2"/>
      <c r="M17" s="2"/>
    </row>
    <row r="18" spans="1:13" x14ac:dyDescent="0.2">
      <c r="A18" s="2"/>
      <c r="B18" s="2"/>
      <c r="C18" s="2"/>
      <c r="D18" s="2"/>
      <c r="E18" s="2"/>
      <c r="F18" s="4" t="s">
        <v>0</v>
      </c>
      <c r="G18" s="4">
        <f>COUNTIF(Sheet1!D:D,Calculator!G15)</f>
        <v>155</v>
      </c>
      <c r="H18" s="2"/>
      <c r="I18" s="2"/>
      <c r="J18" s="2"/>
      <c r="K18" s="2"/>
      <c r="L18" s="2"/>
      <c r="M18" s="2"/>
    </row>
    <row r="19" spans="1:13" x14ac:dyDescent="0.2">
      <c r="A19" s="2"/>
      <c r="B19" s="2"/>
      <c r="C19" s="2"/>
      <c r="D19" s="2"/>
      <c r="E19" s="2"/>
      <c r="F19" s="4" t="s">
        <v>1</v>
      </c>
      <c r="G19" s="4">
        <f>COUNTIF(Sheet1!G:G,"&gt;0")</f>
        <v>87</v>
      </c>
      <c r="H19" s="2"/>
      <c r="I19" s="2"/>
      <c r="J19" s="2"/>
      <c r="K19" s="2"/>
      <c r="L19" s="2"/>
      <c r="M19" s="2"/>
    </row>
    <row r="20" spans="1:13" x14ac:dyDescent="0.2">
      <c r="A20" s="2"/>
      <c r="B20" s="2"/>
      <c r="C20" s="2"/>
      <c r="D20" s="2"/>
      <c r="E20" s="2"/>
      <c r="F20" s="4" t="s">
        <v>2</v>
      </c>
      <c r="G20" s="5">
        <f>G19/(G18-1)</f>
        <v>0.56493506493506496</v>
      </c>
      <c r="H20" s="2"/>
      <c r="I20" s="2"/>
      <c r="J20" s="2"/>
      <c r="K20" s="2"/>
      <c r="L20" s="2"/>
      <c r="M20" s="2"/>
    </row>
    <row r="21" spans="1:13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">
      <c r="A24" s="2"/>
      <c r="B24" s="2"/>
      <c r="C24" s="2"/>
      <c r="D24" s="2"/>
      <c r="E24" s="2"/>
      <c r="F24" s="2" t="s">
        <v>19</v>
      </c>
      <c r="G24" s="2"/>
      <c r="H24" s="2"/>
      <c r="I24" s="2"/>
      <c r="J24" s="2"/>
      <c r="K24" s="2"/>
      <c r="L24" s="2"/>
      <c r="M24" s="2"/>
    </row>
    <row r="25" spans="1:13" x14ac:dyDescent="0.2">
      <c r="A25" s="2"/>
      <c r="B25" s="2"/>
      <c r="C25" s="2"/>
      <c r="D25" s="2"/>
      <c r="E25" s="2"/>
      <c r="F25" s="9" t="s">
        <v>23</v>
      </c>
      <c r="G25" s="2"/>
      <c r="H25" s="2"/>
      <c r="I25" s="2"/>
      <c r="J25" s="2"/>
      <c r="K25" s="2"/>
      <c r="L25" s="2"/>
      <c r="M25" s="2"/>
    </row>
    <row r="26" spans="1:13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</sheetData>
  <mergeCells count="1">
    <mergeCell ref="F11:G11"/>
  </mergeCells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600"/>
  <sheetViews>
    <sheetView workbookViewId="0">
      <selection activeCell="L19" sqref="L19"/>
    </sheetView>
  </sheetViews>
  <sheetFormatPr defaultRowHeight="12.75" x14ac:dyDescent="0.2"/>
  <cols>
    <col min="1" max="1" width="4.42578125" style="19" bestFit="1" customWidth="1"/>
    <col min="2" max="2" width="15.85546875" style="19" bestFit="1" customWidth="1"/>
    <col min="3" max="16384" width="9.140625" style="11"/>
  </cols>
  <sheetData>
    <row r="1" spans="1:7" ht="13.5" thickBot="1" x14ac:dyDescent="0.25">
      <c r="A1" s="10" t="s">
        <v>20</v>
      </c>
      <c r="B1" s="10" t="s">
        <v>21</v>
      </c>
      <c r="D1" s="11" t="s">
        <v>3</v>
      </c>
      <c r="E1" s="11" t="s">
        <v>4</v>
      </c>
      <c r="F1" s="11" t="s">
        <v>7</v>
      </c>
      <c r="G1" s="11" t="s">
        <v>8</v>
      </c>
    </row>
    <row r="2" spans="1:7" x14ac:dyDescent="0.2">
      <c r="A2" s="12" t="s">
        <v>16</v>
      </c>
      <c r="B2" s="13">
        <v>4</v>
      </c>
      <c r="D2" s="11">
        <f t="shared" ref="D2:D65" si="0">CEILING(A2/2,1)</f>
        <v>4</v>
      </c>
      <c r="E2" s="14">
        <f>B2-Calculator!$G$14</f>
        <v>1.2000000000000002</v>
      </c>
      <c r="F2" s="11">
        <f>IF(D2-Calculator!$G$15,0,1)</f>
        <v>0</v>
      </c>
      <c r="G2" s="11">
        <f t="shared" ref="G2:G65" si="1">E2*F2</f>
        <v>0</v>
      </c>
    </row>
    <row r="3" spans="1:7" x14ac:dyDescent="0.2">
      <c r="A3" s="12" t="s">
        <v>16</v>
      </c>
      <c r="B3" s="13">
        <v>4</v>
      </c>
      <c r="D3" s="11">
        <f t="shared" si="0"/>
        <v>4</v>
      </c>
      <c r="E3" s="14">
        <f>B3-Calculator!$G$14</f>
        <v>1.2000000000000002</v>
      </c>
      <c r="F3" s="11">
        <f>IF(D3-Calculator!$G$15,0,1)</f>
        <v>0</v>
      </c>
      <c r="G3" s="11">
        <f t="shared" si="1"/>
        <v>0</v>
      </c>
    </row>
    <row r="4" spans="1:7" x14ac:dyDescent="0.2">
      <c r="A4" s="12" t="s">
        <v>17</v>
      </c>
      <c r="B4" s="13">
        <v>4</v>
      </c>
      <c r="D4" s="11">
        <f t="shared" si="0"/>
        <v>4</v>
      </c>
      <c r="E4" s="14">
        <f>B4-Calculator!$G$14</f>
        <v>1.2000000000000002</v>
      </c>
      <c r="F4" s="11">
        <f>IF(D4-Calculator!$G$15,0,1)</f>
        <v>0</v>
      </c>
      <c r="G4" s="11">
        <f t="shared" si="1"/>
        <v>0</v>
      </c>
    </row>
    <row r="5" spans="1:7" x14ac:dyDescent="0.2">
      <c r="A5" s="12" t="s">
        <v>22</v>
      </c>
      <c r="B5" s="13">
        <v>4</v>
      </c>
      <c r="D5" s="11">
        <f t="shared" si="0"/>
        <v>1</v>
      </c>
      <c r="E5" s="14">
        <f>B5-Calculator!$G$14</f>
        <v>1.2000000000000002</v>
      </c>
      <c r="F5" s="11">
        <f>IF(D5-Calculator!$G$15,0,1)</f>
        <v>0</v>
      </c>
      <c r="G5" s="11">
        <f t="shared" si="1"/>
        <v>0</v>
      </c>
    </row>
    <row r="6" spans="1:7" x14ac:dyDescent="0.2">
      <c r="A6" s="12" t="s">
        <v>17</v>
      </c>
      <c r="B6" s="13">
        <v>4</v>
      </c>
      <c r="D6" s="11">
        <f t="shared" si="0"/>
        <v>4</v>
      </c>
      <c r="E6" s="14">
        <f>B6-Calculator!$G$14</f>
        <v>1.2000000000000002</v>
      </c>
      <c r="F6" s="11">
        <f>IF(D6-Calculator!$G$15,0,1)</f>
        <v>0</v>
      </c>
      <c r="G6" s="11">
        <f t="shared" si="1"/>
        <v>0</v>
      </c>
    </row>
    <row r="7" spans="1:7" x14ac:dyDescent="0.2">
      <c r="A7" s="12" t="s">
        <v>17</v>
      </c>
      <c r="B7" s="13">
        <v>4</v>
      </c>
      <c r="D7" s="11">
        <f t="shared" si="0"/>
        <v>4</v>
      </c>
      <c r="E7" s="14">
        <f>B7-Calculator!$G$14</f>
        <v>1.2000000000000002</v>
      </c>
      <c r="F7" s="11">
        <f>IF(D7-Calculator!$G$15,0,1)</f>
        <v>0</v>
      </c>
      <c r="G7" s="11">
        <f t="shared" si="1"/>
        <v>0</v>
      </c>
    </row>
    <row r="8" spans="1:7" x14ac:dyDescent="0.2">
      <c r="A8" s="12" t="s">
        <v>16</v>
      </c>
      <c r="B8" s="13">
        <v>4</v>
      </c>
      <c r="D8" s="11">
        <f t="shared" si="0"/>
        <v>4</v>
      </c>
      <c r="E8" s="14">
        <f>B8-Calculator!$G$14</f>
        <v>1.2000000000000002</v>
      </c>
      <c r="F8" s="11">
        <f>IF(D8-Calculator!$G$15,0,1)</f>
        <v>0</v>
      </c>
      <c r="G8" s="11">
        <f t="shared" si="1"/>
        <v>0</v>
      </c>
    </row>
    <row r="9" spans="1:7" x14ac:dyDescent="0.2">
      <c r="A9" s="12" t="s">
        <v>17</v>
      </c>
      <c r="B9" s="13">
        <v>3.97</v>
      </c>
      <c r="D9" s="11">
        <f t="shared" si="0"/>
        <v>4</v>
      </c>
      <c r="E9" s="14">
        <f>B9-Calculator!$G$14</f>
        <v>1.1700000000000004</v>
      </c>
      <c r="F9" s="11">
        <f>IF(D9-Calculator!$G$15,0,1)</f>
        <v>0</v>
      </c>
      <c r="G9" s="11">
        <f t="shared" si="1"/>
        <v>0</v>
      </c>
    </row>
    <row r="10" spans="1:7" x14ac:dyDescent="0.2">
      <c r="A10" s="12" t="s">
        <v>17</v>
      </c>
      <c r="B10" s="13">
        <v>3.94</v>
      </c>
      <c r="D10" s="11">
        <f t="shared" si="0"/>
        <v>4</v>
      </c>
      <c r="E10" s="14">
        <f>B10-Calculator!$G$14</f>
        <v>1.1400000000000001</v>
      </c>
      <c r="F10" s="11">
        <f>IF(D10-Calculator!$G$15,0,1)</f>
        <v>0</v>
      </c>
      <c r="G10" s="11">
        <f t="shared" si="1"/>
        <v>0</v>
      </c>
    </row>
    <row r="11" spans="1:7" x14ac:dyDescent="0.2">
      <c r="A11" s="12" t="s">
        <v>12</v>
      </c>
      <c r="B11" s="13">
        <v>3.93</v>
      </c>
      <c r="D11" s="11">
        <f t="shared" si="0"/>
        <v>2</v>
      </c>
      <c r="E11" s="14">
        <f>B11-Calculator!$G$14</f>
        <v>1.1300000000000003</v>
      </c>
      <c r="F11" s="11">
        <f>IF(D11-Calculator!$G$15,0,1)</f>
        <v>0</v>
      </c>
      <c r="G11" s="11">
        <f t="shared" si="1"/>
        <v>0</v>
      </c>
    </row>
    <row r="12" spans="1:7" x14ac:dyDescent="0.2">
      <c r="A12" s="12" t="s">
        <v>17</v>
      </c>
      <c r="B12" s="13">
        <v>3.93</v>
      </c>
      <c r="D12" s="11">
        <f t="shared" si="0"/>
        <v>4</v>
      </c>
      <c r="E12" s="14">
        <f>B12-Calculator!$G$14</f>
        <v>1.1300000000000003</v>
      </c>
      <c r="F12" s="11">
        <f>IF(D12-Calculator!$G$15,0,1)</f>
        <v>0</v>
      </c>
      <c r="G12" s="11">
        <f t="shared" si="1"/>
        <v>0</v>
      </c>
    </row>
    <row r="13" spans="1:7" x14ac:dyDescent="0.2">
      <c r="A13" s="12" t="s">
        <v>15</v>
      </c>
      <c r="B13" s="13">
        <v>3.93</v>
      </c>
      <c r="D13" s="11">
        <f t="shared" si="0"/>
        <v>3</v>
      </c>
      <c r="E13" s="14">
        <f>B13-Calculator!$G$14</f>
        <v>1.1300000000000003</v>
      </c>
      <c r="F13" s="11">
        <f>IF(D13-Calculator!$G$15,0,1)</f>
        <v>1</v>
      </c>
      <c r="G13" s="11">
        <f t="shared" si="1"/>
        <v>1.1300000000000003</v>
      </c>
    </row>
    <row r="14" spans="1:7" x14ac:dyDescent="0.2">
      <c r="A14" s="12" t="s">
        <v>17</v>
      </c>
      <c r="B14" s="13">
        <v>3.92</v>
      </c>
      <c r="D14" s="11">
        <f t="shared" si="0"/>
        <v>4</v>
      </c>
      <c r="E14" s="14">
        <f>B14-Calculator!$G$14</f>
        <v>1.1200000000000001</v>
      </c>
      <c r="F14" s="11">
        <f>IF(D14-Calculator!$G$15,0,1)</f>
        <v>0</v>
      </c>
      <c r="G14" s="11">
        <f t="shared" si="1"/>
        <v>0</v>
      </c>
    </row>
    <row r="15" spans="1:7" x14ac:dyDescent="0.2">
      <c r="A15" s="12" t="s">
        <v>14</v>
      </c>
      <c r="B15" s="13">
        <v>3.91</v>
      </c>
      <c r="D15" s="11">
        <f t="shared" si="0"/>
        <v>3</v>
      </c>
      <c r="E15" s="14">
        <f>B15-Calculator!$G$14</f>
        <v>1.1100000000000003</v>
      </c>
      <c r="F15" s="11">
        <f>IF(D15-Calculator!$G$15,0,1)</f>
        <v>1</v>
      </c>
      <c r="G15" s="11">
        <f t="shared" si="1"/>
        <v>1.1100000000000003</v>
      </c>
    </row>
    <row r="16" spans="1:7" x14ac:dyDescent="0.2">
      <c r="A16" s="12" t="s">
        <v>16</v>
      </c>
      <c r="B16" s="13">
        <v>3.91</v>
      </c>
      <c r="D16" s="11">
        <f t="shared" si="0"/>
        <v>4</v>
      </c>
      <c r="E16" s="14">
        <f>B16-Calculator!$G$14</f>
        <v>1.1100000000000003</v>
      </c>
      <c r="F16" s="11">
        <f>IF(D16-Calculator!$G$15,0,1)</f>
        <v>0</v>
      </c>
      <c r="G16" s="11">
        <f t="shared" si="1"/>
        <v>0</v>
      </c>
    </row>
    <row r="17" spans="1:7" x14ac:dyDescent="0.2">
      <c r="A17" s="12" t="s">
        <v>17</v>
      </c>
      <c r="B17" s="13">
        <v>3.91</v>
      </c>
      <c r="D17" s="11">
        <f t="shared" si="0"/>
        <v>4</v>
      </c>
      <c r="E17" s="14">
        <f>B17-Calculator!$G$14</f>
        <v>1.1100000000000003</v>
      </c>
      <c r="F17" s="11">
        <f>IF(D17-Calculator!$G$15,0,1)</f>
        <v>0</v>
      </c>
      <c r="G17" s="11">
        <f t="shared" si="1"/>
        <v>0</v>
      </c>
    </row>
    <row r="18" spans="1:7" x14ac:dyDescent="0.2">
      <c r="A18" s="12" t="s">
        <v>17</v>
      </c>
      <c r="B18" s="13">
        <v>3.91</v>
      </c>
      <c r="D18" s="11">
        <f t="shared" si="0"/>
        <v>4</v>
      </c>
      <c r="E18" s="14">
        <f>B18-Calculator!$G$14</f>
        <v>1.1100000000000003</v>
      </c>
      <c r="F18" s="11">
        <f>IF(D18-Calculator!$G$15,0,1)</f>
        <v>0</v>
      </c>
      <c r="G18" s="11">
        <f t="shared" si="1"/>
        <v>0</v>
      </c>
    </row>
    <row r="19" spans="1:7" x14ac:dyDescent="0.2">
      <c r="A19" s="12" t="s">
        <v>17</v>
      </c>
      <c r="B19" s="13">
        <v>3.91</v>
      </c>
      <c r="D19" s="11">
        <f t="shared" si="0"/>
        <v>4</v>
      </c>
      <c r="E19" s="14">
        <f>B19-Calculator!$G$14</f>
        <v>1.1100000000000003</v>
      </c>
      <c r="F19" s="11">
        <f>IF(D19-Calculator!$G$15,0,1)</f>
        <v>0</v>
      </c>
      <c r="G19" s="11">
        <f t="shared" si="1"/>
        <v>0</v>
      </c>
    </row>
    <row r="20" spans="1:7" x14ac:dyDescent="0.2">
      <c r="A20" s="12" t="s">
        <v>16</v>
      </c>
      <c r="B20" s="13">
        <v>3.91</v>
      </c>
      <c r="D20" s="11">
        <f t="shared" si="0"/>
        <v>4</v>
      </c>
      <c r="E20" s="14">
        <f>B20-Calculator!$G$14</f>
        <v>1.1100000000000003</v>
      </c>
      <c r="F20" s="11">
        <f>IF(D20-Calculator!$G$15,0,1)</f>
        <v>0</v>
      </c>
      <c r="G20" s="11">
        <f t="shared" si="1"/>
        <v>0</v>
      </c>
    </row>
    <row r="21" spans="1:7" x14ac:dyDescent="0.2">
      <c r="A21" s="12" t="s">
        <v>17</v>
      </c>
      <c r="B21" s="13">
        <v>3.91</v>
      </c>
      <c r="D21" s="11">
        <f t="shared" si="0"/>
        <v>4</v>
      </c>
      <c r="E21" s="14">
        <f>B21-Calculator!$G$14</f>
        <v>1.1100000000000003</v>
      </c>
      <c r="F21" s="11">
        <f>IF(D21-Calculator!$G$15,0,1)</f>
        <v>0</v>
      </c>
      <c r="G21" s="11">
        <f t="shared" si="1"/>
        <v>0</v>
      </c>
    </row>
    <row r="22" spans="1:7" x14ac:dyDescent="0.2">
      <c r="A22" s="12" t="s">
        <v>17</v>
      </c>
      <c r="B22" s="13">
        <v>3.89</v>
      </c>
      <c r="D22" s="11">
        <f t="shared" si="0"/>
        <v>4</v>
      </c>
      <c r="E22" s="14">
        <f>B22-Calculator!$G$14</f>
        <v>1.0900000000000003</v>
      </c>
      <c r="F22" s="11">
        <f>IF(D22-Calculator!$G$15,0,1)</f>
        <v>0</v>
      </c>
      <c r="G22" s="11">
        <f t="shared" si="1"/>
        <v>0</v>
      </c>
    </row>
    <row r="23" spans="1:7" x14ac:dyDescent="0.2">
      <c r="A23" s="12" t="s">
        <v>14</v>
      </c>
      <c r="B23" s="13">
        <v>3.89</v>
      </c>
      <c r="D23" s="11">
        <f t="shared" si="0"/>
        <v>3</v>
      </c>
      <c r="E23" s="14">
        <f>B23-Calculator!$G$14</f>
        <v>1.0900000000000003</v>
      </c>
      <c r="F23" s="11">
        <f>IF(D23-Calculator!$G$15,0,1)</f>
        <v>1</v>
      </c>
      <c r="G23" s="11">
        <f t="shared" si="1"/>
        <v>1.0900000000000003</v>
      </c>
    </row>
    <row r="24" spans="1:7" x14ac:dyDescent="0.2">
      <c r="A24" s="12" t="s">
        <v>17</v>
      </c>
      <c r="B24" s="13">
        <v>3.89</v>
      </c>
      <c r="D24" s="11">
        <f t="shared" si="0"/>
        <v>4</v>
      </c>
      <c r="E24" s="14">
        <f>B24-Calculator!$G$14</f>
        <v>1.0900000000000003</v>
      </c>
      <c r="F24" s="11">
        <f>IF(D24-Calculator!$G$15,0,1)</f>
        <v>0</v>
      </c>
      <c r="G24" s="11">
        <f t="shared" si="1"/>
        <v>0</v>
      </c>
    </row>
    <row r="25" spans="1:7" x14ac:dyDescent="0.2">
      <c r="A25" s="12" t="s">
        <v>17</v>
      </c>
      <c r="B25" s="13">
        <v>3.89</v>
      </c>
      <c r="D25" s="11">
        <f t="shared" si="0"/>
        <v>4</v>
      </c>
      <c r="E25" s="14">
        <f>B25-Calculator!$G$14</f>
        <v>1.0900000000000003</v>
      </c>
      <c r="F25" s="11">
        <f>IF(D25-Calculator!$G$15,0,1)</f>
        <v>0</v>
      </c>
      <c r="G25" s="11">
        <f t="shared" si="1"/>
        <v>0</v>
      </c>
    </row>
    <row r="26" spans="1:7" x14ac:dyDescent="0.2">
      <c r="A26" s="12" t="s">
        <v>17</v>
      </c>
      <c r="B26" s="13">
        <v>3.89</v>
      </c>
      <c r="D26" s="11">
        <f t="shared" si="0"/>
        <v>4</v>
      </c>
      <c r="E26" s="14">
        <f>B26-Calculator!$G$14</f>
        <v>1.0900000000000003</v>
      </c>
      <c r="F26" s="11">
        <f>IF(D26-Calculator!$G$15,0,1)</f>
        <v>0</v>
      </c>
      <c r="G26" s="11">
        <f t="shared" si="1"/>
        <v>0</v>
      </c>
    </row>
    <row r="27" spans="1:7" x14ac:dyDescent="0.2">
      <c r="A27" s="12" t="s">
        <v>17</v>
      </c>
      <c r="B27" s="13">
        <v>3.88</v>
      </c>
      <c r="D27" s="11">
        <f t="shared" si="0"/>
        <v>4</v>
      </c>
      <c r="E27" s="14">
        <f>B27-Calculator!$G$14</f>
        <v>1.08</v>
      </c>
      <c r="F27" s="11">
        <f>IF(D27-Calculator!$G$15,0,1)</f>
        <v>0</v>
      </c>
      <c r="G27" s="11">
        <f t="shared" si="1"/>
        <v>0</v>
      </c>
    </row>
    <row r="28" spans="1:7" x14ac:dyDescent="0.2">
      <c r="A28" s="12" t="s">
        <v>12</v>
      </c>
      <c r="B28" s="13">
        <v>3.88</v>
      </c>
      <c r="D28" s="11">
        <f t="shared" si="0"/>
        <v>2</v>
      </c>
      <c r="E28" s="14">
        <f>B28-Calculator!$G$14</f>
        <v>1.08</v>
      </c>
      <c r="F28" s="11">
        <f>IF(D28-Calculator!$G$15,0,1)</f>
        <v>0</v>
      </c>
      <c r="G28" s="11">
        <f t="shared" si="1"/>
        <v>0</v>
      </c>
    </row>
    <row r="29" spans="1:7" x14ac:dyDescent="0.2">
      <c r="A29" s="12" t="s">
        <v>12</v>
      </c>
      <c r="B29" s="13">
        <v>3.88</v>
      </c>
      <c r="D29" s="11">
        <f t="shared" si="0"/>
        <v>2</v>
      </c>
      <c r="E29" s="14">
        <f>B29-Calculator!$G$14</f>
        <v>1.08</v>
      </c>
      <c r="F29" s="11">
        <f>IF(D29-Calculator!$G$15,0,1)</f>
        <v>0</v>
      </c>
      <c r="G29" s="11">
        <f t="shared" si="1"/>
        <v>0</v>
      </c>
    </row>
    <row r="30" spans="1:7" x14ac:dyDescent="0.2">
      <c r="A30" s="12" t="s">
        <v>15</v>
      </c>
      <c r="B30" s="13">
        <v>3.88</v>
      </c>
      <c r="D30" s="11">
        <f t="shared" si="0"/>
        <v>3</v>
      </c>
      <c r="E30" s="14">
        <f>B30-Calculator!$G$14</f>
        <v>1.08</v>
      </c>
      <c r="F30" s="11">
        <f>IF(D30-Calculator!$G$15,0,1)</f>
        <v>1</v>
      </c>
      <c r="G30" s="11">
        <f t="shared" si="1"/>
        <v>1.08</v>
      </c>
    </row>
    <row r="31" spans="1:7" x14ac:dyDescent="0.2">
      <c r="A31" s="12" t="s">
        <v>14</v>
      </c>
      <c r="B31" s="13">
        <v>3.86</v>
      </c>
      <c r="D31" s="11">
        <f t="shared" si="0"/>
        <v>3</v>
      </c>
      <c r="E31" s="14">
        <f>B31-Calculator!$G$14</f>
        <v>1.06</v>
      </c>
      <c r="F31" s="11">
        <f>IF(D31-Calculator!$G$15,0,1)</f>
        <v>1</v>
      </c>
      <c r="G31" s="11">
        <f t="shared" si="1"/>
        <v>1.06</v>
      </c>
    </row>
    <row r="32" spans="1:7" x14ac:dyDescent="0.2">
      <c r="A32" s="12" t="s">
        <v>17</v>
      </c>
      <c r="B32" s="13">
        <v>3.86</v>
      </c>
      <c r="D32" s="11">
        <f t="shared" si="0"/>
        <v>4</v>
      </c>
      <c r="E32" s="14">
        <f>B32-Calculator!$G$14</f>
        <v>1.06</v>
      </c>
      <c r="F32" s="11">
        <f>IF(D32-Calculator!$G$15,0,1)</f>
        <v>0</v>
      </c>
      <c r="G32" s="11">
        <f t="shared" si="1"/>
        <v>0</v>
      </c>
    </row>
    <row r="33" spans="1:7" x14ac:dyDescent="0.2">
      <c r="A33" s="12" t="s">
        <v>17</v>
      </c>
      <c r="B33" s="13">
        <v>3.86</v>
      </c>
      <c r="D33" s="11">
        <f t="shared" si="0"/>
        <v>4</v>
      </c>
      <c r="E33" s="14">
        <f>B33-Calculator!$G$14</f>
        <v>1.06</v>
      </c>
      <c r="F33" s="11">
        <f>IF(D33-Calculator!$G$15,0,1)</f>
        <v>0</v>
      </c>
      <c r="G33" s="11">
        <f t="shared" si="1"/>
        <v>0</v>
      </c>
    </row>
    <row r="34" spans="1:7" x14ac:dyDescent="0.2">
      <c r="A34" s="12" t="s">
        <v>17</v>
      </c>
      <c r="B34" s="13">
        <v>3.85</v>
      </c>
      <c r="D34" s="11">
        <f t="shared" si="0"/>
        <v>4</v>
      </c>
      <c r="E34" s="14">
        <f>B34-Calculator!$G$14</f>
        <v>1.0500000000000003</v>
      </c>
      <c r="F34" s="11">
        <f>IF(D34-Calculator!$G$15,0,1)</f>
        <v>0</v>
      </c>
      <c r="G34" s="11">
        <f t="shared" si="1"/>
        <v>0</v>
      </c>
    </row>
    <row r="35" spans="1:7" x14ac:dyDescent="0.2">
      <c r="A35" s="12" t="s">
        <v>15</v>
      </c>
      <c r="B35" s="13">
        <v>3.85</v>
      </c>
      <c r="D35" s="11">
        <f t="shared" si="0"/>
        <v>3</v>
      </c>
      <c r="E35" s="14">
        <f>B35-Calculator!$G$14</f>
        <v>1.0500000000000003</v>
      </c>
      <c r="F35" s="11">
        <f>IF(D35-Calculator!$G$15,0,1)</f>
        <v>1</v>
      </c>
      <c r="G35" s="11">
        <f t="shared" si="1"/>
        <v>1.0500000000000003</v>
      </c>
    </row>
    <row r="36" spans="1:7" x14ac:dyDescent="0.2">
      <c r="A36" s="12" t="s">
        <v>17</v>
      </c>
      <c r="B36" s="13">
        <v>3.85</v>
      </c>
      <c r="D36" s="11">
        <f t="shared" si="0"/>
        <v>4</v>
      </c>
      <c r="E36" s="14">
        <f>B36-Calculator!$G$14</f>
        <v>1.0500000000000003</v>
      </c>
      <c r="F36" s="11">
        <f>IF(D36-Calculator!$G$15,0,1)</f>
        <v>0</v>
      </c>
      <c r="G36" s="11">
        <f t="shared" si="1"/>
        <v>0</v>
      </c>
    </row>
    <row r="37" spans="1:7" x14ac:dyDescent="0.2">
      <c r="A37" s="12" t="s">
        <v>16</v>
      </c>
      <c r="B37" s="13">
        <v>3.85</v>
      </c>
      <c r="D37" s="11">
        <f t="shared" si="0"/>
        <v>4</v>
      </c>
      <c r="E37" s="14">
        <f>B37-Calculator!$G$14</f>
        <v>1.0500000000000003</v>
      </c>
      <c r="F37" s="11">
        <f>IF(D37-Calculator!$G$15,0,1)</f>
        <v>0</v>
      </c>
      <c r="G37" s="11">
        <f t="shared" si="1"/>
        <v>0</v>
      </c>
    </row>
    <row r="38" spans="1:7" x14ac:dyDescent="0.2">
      <c r="A38" s="12" t="s">
        <v>17</v>
      </c>
      <c r="B38" s="13">
        <v>3.84</v>
      </c>
      <c r="D38" s="11">
        <f t="shared" si="0"/>
        <v>4</v>
      </c>
      <c r="E38" s="14">
        <f>B38-Calculator!$G$14</f>
        <v>1.04</v>
      </c>
      <c r="F38" s="11">
        <f>IF(D38-Calculator!$G$15,0,1)</f>
        <v>0</v>
      </c>
      <c r="G38" s="11">
        <f t="shared" si="1"/>
        <v>0</v>
      </c>
    </row>
    <row r="39" spans="1:7" x14ac:dyDescent="0.2">
      <c r="A39" s="12" t="s">
        <v>17</v>
      </c>
      <c r="B39" s="13">
        <v>3.84</v>
      </c>
      <c r="D39" s="11">
        <f t="shared" si="0"/>
        <v>4</v>
      </c>
      <c r="E39" s="14">
        <f>B39-Calculator!$G$14</f>
        <v>1.04</v>
      </c>
      <c r="F39" s="11">
        <f>IF(D39-Calculator!$G$15,0,1)</f>
        <v>0</v>
      </c>
      <c r="G39" s="11">
        <f t="shared" si="1"/>
        <v>0</v>
      </c>
    </row>
    <row r="40" spans="1:7" x14ac:dyDescent="0.2">
      <c r="A40" s="12" t="s">
        <v>17</v>
      </c>
      <c r="B40" s="13">
        <v>3.84</v>
      </c>
      <c r="D40" s="11">
        <f t="shared" si="0"/>
        <v>4</v>
      </c>
      <c r="E40" s="14">
        <f>B40-Calculator!$G$14</f>
        <v>1.04</v>
      </c>
      <c r="F40" s="11">
        <f>IF(D40-Calculator!$G$15,0,1)</f>
        <v>0</v>
      </c>
      <c r="G40" s="11">
        <f t="shared" si="1"/>
        <v>0</v>
      </c>
    </row>
    <row r="41" spans="1:7" x14ac:dyDescent="0.2">
      <c r="A41" s="12" t="s">
        <v>16</v>
      </c>
      <c r="B41" s="13">
        <v>3.84</v>
      </c>
      <c r="D41" s="11">
        <f t="shared" si="0"/>
        <v>4</v>
      </c>
      <c r="E41" s="14">
        <f>B41-Calculator!$G$14</f>
        <v>1.04</v>
      </c>
      <c r="F41" s="11">
        <f>IF(D41-Calculator!$G$15,0,1)</f>
        <v>0</v>
      </c>
      <c r="G41" s="11">
        <f t="shared" si="1"/>
        <v>0</v>
      </c>
    </row>
    <row r="42" spans="1:7" x14ac:dyDescent="0.2">
      <c r="A42" s="12" t="s">
        <v>15</v>
      </c>
      <c r="B42" s="13">
        <v>3.83</v>
      </c>
      <c r="D42" s="11">
        <f t="shared" si="0"/>
        <v>3</v>
      </c>
      <c r="E42" s="14">
        <f>B42-Calculator!$G$14</f>
        <v>1.0300000000000002</v>
      </c>
      <c r="F42" s="11">
        <f>IF(D42-Calculator!$G$15,0,1)</f>
        <v>1</v>
      </c>
      <c r="G42" s="11">
        <f t="shared" si="1"/>
        <v>1.0300000000000002</v>
      </c>
    </row>
    <row r="43" spans="1:7" x14ac:dyDescent="0.2">
      <c r="A43" s="12" t="s">
        <v>22</v>
      </c>
      <c r="B43" s="13">
        <v>3.83</v>
      </c>
      <c r="D43" s="11">
        <f t="shared" si="0"/>
        <v>1</v>
      </c>
      <c r="E43" s="14">
        <f>B43-Calculator!$G$14</f>
        <v>1.0300000000000002</v>
      </c>
      <c r="F43" s="11">
        <f>IF(D43-Calculator!$G$15,0,1)</f>
        <v>0</v>
      </c>
      <c r="G43" s="11">
        <f t="shared" si="1"/>
        <v>0</v>
      </c>
    </row>
    <row r="44" spans="1:7" x14ac:dyDescent="0.2">
      <c r="A44" s="12" t="s">
        <v>17</v>
      </c>
      <c r="B44" s="13">
        <v>3.82</v>
      </c>
      <c r="D44" s="11">
        <f t="shared" si="0"/>
        <v>4</v>
      </c>
      <c r="E44" s="14">
        <f>B44-Calculator!$G$14</f>
        <v>1.02</v>
      </c>
      <c r="F44" s="11">
        <f>IF(D44-Calculator!$G$15,0,1)</f>
        <v>0</v>
      </c>
      <c r="G44" s="11">
        <f t="shared" si="1"/>
        <v>0</v>
      </c>
    </row>
    <row r="45" spans="1:7" x14ac:dyDescent="0.2">
      <c r="A45" s="12" t="s">
        <v>14</v>
      </c>
      <c r="B45" s="13">
        <v>3.82</v>
      </c>
      <c r="D45" s="11">
        <f t="shared" si="0"/>
        <v>3</v>
      </c>
      <c r="E45" s="14">
        <f>B45-Calculator!$G$14</f>
        <v>1.02</v>
      </c>
      <c r="F45" s="11">
        <f>IF(D45-Calculator!$G$15,0,1)</f>
        <v>1</v>
      </c>
      <c r="G45" s="11">
        <f t="shared" si="1"/>
        <v>1.02</v>
      </c>
    </row>
    <row r="46" spans="1:7" x14ac:dyDescent="0.2">
      <c r="A46" s="12" t="s">
        <v>17</v>
      </c>
      <c r="B46" s="13">
        <v>3.82</v>
      </c>
      <c r="D46" s="11">
        <f t="shared" si="0"/>
        <v>4</v>
      </c>
      <c r="E46" s="14">
        <f>B46-Calculator!$G$14</f>
        <v>1.02</v>
      </c>
      <c r="F46" s="11">
        <f>IF(D46-Calculator!$G$15,0,1)</f>
        <v>0</v>
      </c>
      <c r="G46" s="11">
        <f t="shared" si="1"/>
        <v>0</v>
      </c>
    </row>
    <row r="47" spans="1:7" x14ac:dyDescent="0.2">
      <c r="A47" s="12" t="s">
        <v>14</v>
      </c>
      <c r="B47" s="13">
        <v>3.81</v>
      </c>
      <c r="D47" s="11">
        <f t="shared" si="0"/>
        <v>3</v>
      </c>
      <c r="E47" s="14">
        <f>B47-Calculator!$G$14</f>
        <v>1.0100000000000002</v>
      </c>
      <c r="F47" s="11">
        <f>IF(D47-Calculator!$G$15,0,1)</f>
        <v>1</v>
      </c>
      <c r="G47" s="11">
        <f t="shared" si="1"/>
        <v>1.0100000000000002</v>
      </c>
    </row>
    <row r="48" spans="1:7" x14ac:dyDescent="0.2">
      <c r="A48" s="12" t="s">
        <v>15</v>
      </c>
      <c r="B48" s="13">
        <v>3.81</v>
      </c>
      <c r="D48" s="11">
        <f t="shared" si="0"/>
        <v>3</v>
      </c>
      <c r="E48" s="14">
        <f>B48-Calculator!$G$14</f>
        <v>1.0100000000000002</v>
      </c>
      <c r="F48" s="11">
        <f>IF(D48-Calculator!$G$15,0,1)</f>
        <v>1</v>
      </c>
      <c r="G48" s="11">
        <f t="shared" si="1"/>
        <v>1.0100000000000002</v>
      </c>
    </row>
    <row r="49" spans="1:7" x14ac:dyDescent="0.2">
      <c r="A49" s="12" t="s">
        <v>14</v>
      </c>
      <c r="B49" s="13">
        <v>3.81</v>
      </c>
      <c r="D49" s="11">
        <f t="shared" si="0"/>
        <v>3</v>
      </c>
      <c r="E49" s="14">
        <f>B49-Calculator!$G$14</f>
        <v>1.0100000000000002</v>
      </c>
      <c r="F49" s="11">
        <f>IF(D49-Calculator!$G$15,0,1)</f>
        <v>1</v>
      </c>
      <c r="G49" s="11">
        <f t="shared" si="1"/>
        <v>1.0100000000000002</v>
      </c>
    </row>
    <row r="50" spans="1:7" x14ac:dyDescent="0.2">
      <c r="A50" s="12" t="s">
        <v>16</v>
      </c>
      <c r="B50" s="13">
        <v>3.79</v>
      </c>
      <c r="D50" s="11">
        <f t="shared" si="0"/>
        <v>4</v>
      </c>
      <c r="E50" s="14">
        <f>B50-Calculator!$G$14</f>
        <v>0.99000000000000021</v>
      </c>
      <c r="F50" s="11">
        <f>IF(D50-Calculator!$G$15,0,1)</f>
        <v>0</v>
      </c>
      <c r="G50" s="11">
        <f t="shared" si="1"/>
        <v>0</v>
      </c>
    </row>
    <row r="51" spans="1:7" x14ac:dyDescent="0.2">
      <c r="A51" s="12" t="s">
        <v>17</v>
      </c>
      <c r="B51" s="13">
        <v>3.79</v>
      </c>
      <c r="D51" s="11">
        <f t="shared" si="0"/>
        <v>4</v>
      </c>
      <c r="E51" s="14">
        <f>B51-Calculator!$G$14</f>
        <v>0.99000000000000021</v>
      </c>
      <c r="F51" s="11">
        <f>IF(D51-Calculator!$G$15,0,1)</f>
        <v>0</v>
      </c>
      <c r="G51" s="11">
        <f t="shared" si="1"/>
        <v>0</v>
      </c>
    </row>
    <row r="52" spans="1:7" x14ac:dyDescent="0.2">
      <c r="A52" s="12" t="s">
        <v>17</v>
      </c>
      <c r="B52" s="13">
        <v>3.79</v>
      </c>
      <c r="D52" s="11">
        <f t="shared" si="0"/>
        <v>4</v>
      </c>
      <c r="E52" s="14">
        <f>B52-Calculator!$G$14</f>
        <v>0.99000000000000021</v>
      </c>
      <c r="F52" s="11">
        <f>IF(D52-Calculator!$G$15,0,1)</f>
        <v>0</v>
      </c>
      <c r="G52" s="11">
        <f t="shared" si="1"/>
        <v>0</v>
      </c>
    </row>
    <row r="53" spans="1:7" x14ac:dyDescent="0.2">
      <c r="A53" s="12" t="s">
        <v>16</v>
      </c>
      <c r="B53" s="13">
        <v>3.79</v>
      </c>
      <c r="D53" s="11">
        <f t="shared" si="0"/>
        <v>4</v>
      </c>
      <c r="E53" s="14">
        <f>B53-Calculator!$G$14</f>
        <v>0.99000000000000021</v>
      </c>
      <c r="F53" s="11">
        <f>IF(D53-Calculator!$G$15,0,1)</f>
        <v>0</v>
      </c>
      <c r="G53" s="11">
        <f t="shared" si="1"/>
        <v>0</v>
      </c>
    </row>
    <row r="54" spans="1:7" x14ac:dyDescent="0.2">
      <c r="A54" s="12" t="s">
        <v>14</v>
      </c>
      <c r="B54" s="13">
        <v>3.79</v>
      </c>
      <c r="D54" s="11">
        <f t="shared" si="0"/>
        <v>3</v>
      </c>
      <c r="E54" s="14">
        <f>B54-Calculator!$G$14</f>
        <v>0.99000000000000021</v>
      </c>
      <c r="F54" s="11">
        <f>IF(D54-Calculator!$G$15,0,1)</f>
        <v>1</v>
      </c>
      <c r="G54" s="11">
        <f t="shared" si="1"/>
        <v>0.99000000000000021</v>
      </c>
    </row>
    <row r="55" spans="1:7" x14ac:dyDescent="0.2">
      <c r="A55" s="12" t="s">
        <v>17</v>
      </c>
      <c r="B55" s="13">
        <v>3.78</v>
      </c>
      <c r="D55" s="11">
        <f t="shared" si="0"/>
        <v>4</v>
      </c>
      <c r="E55" s="14">
        <f>B55-Calculator!$G$14</f>
        <v>0.98</v>
      </c>
      <c r="F55" s="11">
        <f>IF(D55-Calculator!$G$15,0,1)</f>
        <v>0</v>
      </c>
      <c r="G55" s="11">
        <f t="shared" si="1"/>
        <v>0</v>
      </c>
    </row>
    <row r="56" spans="1:7" x14ac:dyDescent="0.2">
      <c r="A56" s="12" t="s">
        <v>17</v>
      </c>
      <c r="B56" s="13">
        <v>3.78</v>
      </c>
      <c r="D56" s="11">
        <f t="shared" si="0"/>
        <v>4</v>
      </c>
      <c r="E56" s="14">
        <f>B56-Calculator!$G$14</f>
        <v>0.98</v>
      </c>
      <c r="F56" s="11">
        <f>IF(D56-Calculator!$G$15,0,1)</f>
        <v>0</v>
      </c>
      <c r="G56" s="11">
        <f t="shared" si="1"/>
        <v>0</v>
      </c>
    </row>
    <row r="57" spans="1:7" x14ac:dyDescent="0.2">
      <c r="A57" s="12" t="s">
        <v>17</v>
      </c>
      <c r="B57" s="13">
        <v>3.78</v>
      </c>
      <c r="D57" s="11">
        <f t="shared" si="0"/>
        <v>4</v>
      </c>
      <c r="E57" s="14">
        <f>B57-Calculator!$G$14</f>
        <v>0.98</v>
      </c>
      <c r="F57" s="11">
        <f>IF(D57-Calculator!$G$15,0,1)</f>
        <v>0</v>
      </c>
      <c r="G57" s="11">
        <f t="shared" si="1"/>
        <v>0</v>
      </c>
    </row>
    <row r="58" spans="1:7" x14ac:dyDescent="0.2">
      <c r="A58" s="12" t="s">
        <v>14</v>
      </c>
      <c r="B58" s="13">
        <v>3.77</v>
      </c>
      <c r="D58" s="11">
        <f t="shared" si="0"/>
        <v>3</v>
      </c>
      <c r="E58" s="14">
        <f>B58-Calculator!$G$14</f>
        <v>0.9700000000000002</v>
      </c>
      <c r="F58" s="11">
        <f>IF(D58-Calculator!$G$15,0,1)</f>
        <v>1</v>
      </c>
      <c r="G58" s="11">
        <f t="shared" si="1"/>
        <v>0.9700000000000002</v>
      </c>
    </row>
    <row r="59" spans="1:7" x14ac:dyDescent="0.2">
      <c r="A59" s="12" t="s">
        <v>17</v>
      </c>
      <c r="B59" s="13">
        <v>3.77</v>
      </c>
      <c r="D59" s="11">
        <f t="shared" si="0"/>
        <v>4</v>
      </c>
      <c r="E59" s="14">
        <f>B59-Calculator!$G$14</f>
        <v>0.9700000000000002</v>
      </c>
      <c r="F59" s="11">
        <f>IF(D59-Calculator!$G$15,0,1)</f>
        <v>0</v>
      </c>
      <c r="G59" s="11">
        <f t="shared" si="1"/>
        <v>0</v>
      </c>
    </row>
    <row r="60" spans="1:7" x14ac:dyDescent="0.2">
      <c r="A60" s="12" t="s">
        <v>17</v>
      </c>
      <c r="B60" s="13">
        <v>3.76</v>
      </c>
      <c r="D60" s="11">
        <f t="shared" si="0"/>
        <v>4</v>
      </c>
      <c r="E60" s="14">
        <f>B60-Calculator!$G$14</f>
        <v>0.96</v>
      </c>
      <c r="F60" s="11">
        <f>IF(D60-Calculator!$G$15,0,1)</f>
        <v>0</v>
      </c>
      <c r="G60" s="11">
        <f t="shared" si="1"/>
        <v>0</v>
      </c>
    </row>
    <row r="61" spans="1:7" x14ac:dyDescent="0.2">
      <c r="A61" s="12" t="s">
        <v>17</v>
      </c>
      <c r="B61" s="13">
        <v>3.76</v>
      </c>
      <c r="D61" s="11">
        <f t="shared" si="0"/>
        <v>4</v>
      </c>
      <c r="E61" s="14">
        <f>B61-Calculator!$G$14</f>
        <v>0.96</v>
      </c>
      <c r="F61" s="11">
        <f>IF(D61-Calculator!$G$15,0,1)</f>
        <v>0</v>
      </c>
      <c r="G61" s="11">
        <f t="shared" si="1"/>
        <v>0</v>
      </c>
    </row>
    <row r="62" spans="1:7" x14ac:dyDescent="0.2">
      <c r="A62" s="12" t="s">
        <v>17</v>
      </c>
      <c r="B62" s="13">
        <v>3.76</v>
      </c>
      <c r="D62" s="11">
        <f t="shared" si="0"/>
        <v>4</v>
      </c>
      <c r="E62" s="14">
        <f>B62-Calculator!$G$14</f>
        <v>0.96</v>
      </c>
      <c r="F62" s="11">
        <f>IF(D62-Calculator!$G$15,0,1)</f>
        <v>0</v>
      </c>
      <c r="G62" s="11">
        <f t="shared" si="1"/>
        <v>0</v>
      </c>
    </row>
    <row r="63" spans="1:7" x14ac:dyDescent="0.2">
      <c r="A63" s="12" t="s">
        <v>16</v>
      </c>
      <c r="B63" s="13">
        <v>3.76</v>
      </c>
      <c r="D63" s="11">
        <f t="shared" si="0"/>
        <v>4</v>
      </c>
      <c r="E63" s="14">
        <f>B63-Calculator!$G$14</f>
        <v>0.96</v>
      </c>
      <c r="F63" s="11">
        <f>IF(D63-Calculator!$G$15,0,1)</f>
        <v>0</v>
      </c>
      <c r="G63" s="11">
        <f t="shared" si="1"/>
        <v>0</v>
      </c>
    </row>
    <row r="64" spans="1:7" x14ac:dyDescent="0.2">
      <c r="A64" s="12" t="s">
        <v>17</v>
      </c>
      <c r="B64" s="13">
        <v>3.76</v>
      </c>
      <c r="D64" s="11">
        <f t="shared" si="0"/>
        <v>4</v>
      </c>
      <c r="E64" s="14">
        <f>B64-Calculator!$G$14</f>
        <v>0.96</v>
      </c>
      <c r="F64" s="11">
        <f>IF(D64-Calculator!$G$15,0,1)</f>
        <v>0</v>
      </c>
      <c r="G64" s="11">
        <f t="shared" si="1"/>
        <v>0</v>
      </c>
    </row>
    <row r="65" spans="1:7" x14ac:dyDescent="0.2">
      <c r="A65" s="12" t="s">
        <v>17</v>
      </c>
      <c r="B65" s="13">
        <v>3.75</v>
      </c>
      <c r="D65" s="11">
        <f t="shared" si="0"/>
        <v>4</v>
      </c>
      <c r="E65" s="14">
        <f>B65-Calculator!$G$14</f>
        <v>0.95000000000000018</v>
      </c>
      <c r="F65" s="11">
        <f>IF(D65-Calculator!$G$15,0,1)</f>
        <v>0</v>
      </c>
      <c r="G65" s="11">
        <f t="shared" si="1"/>
        <v>0</v>
      </c>
    </row>
    <row r="66" spans="1:7" x14ac:dyDescent="0.2">
      <c r="A66" s="12" t="s">
        <v>17</v>
      </c>
      <c r="B66" s="13">
        <v>3.75</v>
      </c>
      <c r="D66" s="11">
        <f t="shared" ref="D66:D129" si="2">CEILING(A66/2,1)</f>
        <v>4</v>
      </c>
      <c r="E66" s="14">
        <f>B66-Calculator!$G$14</f>
        <v>0.95000000000000018</v>
      </c>
      <c r="F66" s="11">
        <f>IF(D66-Calculator!$G$15,0,1)</f>
        <v>0</v>
      </c>
      <c r="G66" s="11">
        <f t="shared" ref="G66:G129" si="3">E66*F66</f>
        <v>0</v>
      </c>
    </row>
    <row r="67" spans="1:7" x14ac:dyDescent="0.2">
      <c r="A67" s="12" t="s">
        <v>15</v>
      </c>
      <c r="B67" s="13">
        <v>3.74</v>
      </c>
      <c r="D67" s="11">
        <f t="shared" si="2"/>
        <v>3</v>
      </c>
      <c r="E67" s="14">
        <f>B67-Calculator!$G$14</f>
        <v>0.94000000000000039</v>
      </c>
      <c r="F67" s="11">
        <f>IF(D67-Calculator!$G$15,0,1)</f>
        <v>1</v>
      </c>
      <c r="G67" s="11">
        <f t="shared" si="3"/>
        <v>0.94000000000000039</v>
      </c>
    </row>
    <row r="68" spans="1:7" x14ac:dyDescent="0.2">
      <c r="A68" s="12" t="s">
        <v>17</v>
      </c>
      <c r="B68" s="13">
        <v>3.73</v>
      </c>
      <c r="D68" s="11">
        <f t="shared" si="2"/>
        <v>4</v>
      </c>
      <c r="E68" s="14">
        <f>B68-Calculator!$G$14</f>
        <v>0.93000000000000016</v>
      </c>
      <c r="F68" s="11">
        <f>IF(D68-Calculator!$G$15,0,1)</f>
        <v>0</v>
      </c>
      <c r="G68" s="11">
        <f t="shared" si="3"/>
        <v>0</v>
      </c>
    </row>
    <row r="69" spans="1:7" x14ac:dyDescent="0.2">
      <c r="A69" s="12" t="s">
        <v>17</v>
      </c>
      <c r="B69" s="13">
        <v>3.73</v>
      </c>
      <c r="D69" s="11">
        <f t="shared" si="2"/>
        <v>4</v>
      </c>
      <c r="E69" s="14">
        <f>B69-Calculator!$G$14</f>
        <v>0.93000000000000016</v>
      </c>
      <c r="F69" s="11">
        <f>IF(D69-Calculator!$G$15,0,1)</f>
        <v>0</v>
      </c>
      <c r="G69" s="11">
        <f t="shared" si="3"/>
        <v>0</v>
      </c>
    </row>
    <row r="70" spans="1:7" x14ac:dyDescent="0.2">
      <c r="A70" s="12" t="s">
        <v>22</v>
      </c>
      <c r="B70" s="13">
        <v>3.72</v>
      </c>
      <c r="D70" s="11">
        <f t="shared" si="2"/>
        <v>1</v>
      </c>
      <c r="E70" s="14">
        <f>B70-Calculator!$G$14</f>
        <v>0.92000000000000037</v>
      </c>
      <c r="F70" s="11">
        <f>IF(D70-Calculator!$G$15,0,1)</f>
        <v>0</v>
      </c>
      <c r="G70" s="11">
        <f t="shared" si="3"/>
        <v>0</v>
      </c>
    </row>
    <row r="71" spans="1:7" x14ac:dyDescent="0.2">
      <c r="A71" s="12" t="s">
        <v>15</v>
      </c>
      <c r="B71" s="13">
        <v>3.72</v>
      </c>
      <c r="D71" s="11">
        <f t="shared" si="2"/>
        <v>3</v>
      </c>
      <c r="E71" s="14">
        <f>B71-Calculator!$G$14</f>
        <v>0.92000000000000037</v>
      </c>
      <c r="F71" s="11">
        <f>IF(D71-Calculator!$G$15,0,1)</f>
        <v>1</v>
      </c>
      <c r="G71" s="11">
        <f t="shared" si="3"/>
        <v>0.92000000000000037</v>
      </c>
    </row>
    <row r="72" spans="1:7" x14ac:dyDescent="0.2">
      <c r="A72" s="12" t="s">
        <v>18</v>
      </c>
      <c r="B72" s="13">
        <v>3.72</v>
      </c>
      <c r="D72" s="11">
        <f t="shared" si="2"/>
        <v>1</v>
      </c>
      <c r="E72" s="14">
        <f>B72-Calculator!$G$14</f>
        <v>0.92000000000000037</v>
      </c>
      <c r="F72" s="11">
        <f>IF(D72-Calculator!$G$15,0,1)</f>
        <v>0</v>
      </c>
      <c r="G72" s="11">
        <f t="shared" si="3"/>
        <v>0</v>
      </c>
    </row>
    <row r="73" spans="1:7" x14ac:dyDescent="0.2">
      <c r="A73" s="12" t="s">
        <v>14</v>
      </c>
      <c r="B73" s="13">
        <v>3.71</v>
      </c>
      <c r="D73" s="11">
        <f t="shared" si="2"/>
        <v>3</v>
      </c>
      <c r="E73" s="14">
        <f>B73-Calculator!$G$14</f>
        <v>0.91000000000000014</v>
      </c>
      <c r="F73" s="11">
        <f>IF(D73-Calculator!$G$15,0,1)</f>
        <v>1</v>
      </c>
      <c r="G73" s="11">
        <f t="shared" si="3"/>
        <v>0.91000000000000014</v>
      </c>
    </row>
    <row r="74" spans="1:7" x14ac:dyDescent="0.2">
      <c r="A74" s="12" t="s">
        <v>17</v>
      </c>
      <c r="B74" s="13">
        <v>3.69</v>
      </c>
      <c r="D74" s="11">
        <f t="shared" si="2"/>
        <v>4</v>
      </c>
      <c r="E74" s="14">
        <f>B74-Calculator!$G$14</f>
        <v>0.89000000000000012</v>
      </c>
      <c r="F74" s="11">
        <f>IF(D74-Calculator!$G$15,0,1)</f>
        <v>0</v>
      </c>
      <c r="G74" s="11">
        <f t="shared" si="3"/>
        <v>0</v>
      </c>
    </row>
    <row r="75" spans="1:7" x14ac:dyDescent="0.2">
      <c r="A75" s="12" t="s">
        <v>16</v>
      </c>
      <c r="B75" s="13">
        <v>3.69</v>
      </c>
      <c r="D75" s="11">
        <f t="shared" si="2"/>
        <v>4</v>
      </c>
      <c r="E75" s="14">
        <f>B75-Calculator!$G$14</f>
        <v>0.89000000000000012</v>
      </c>
      <c r="F75" s="11">
        <f>IF(D75-Calculator!$G$15,0,1)</f>
        <v>0</v>
      </c>
      <c r="G75" s="11">
        <f t="shared" si="3"/>
        <v>0</v>
      </c>
    </row>
    <row r="76" spans="1:7" x14ac:dyDescent="0.2">
      <c r="A76" s="12" t="s">
        <v>16</v>
      </c>
      <c r="B76" s="13">
        <v>3.68</v>
      </c>
      <c r="D76" s="11">
        <f t="shared" si="2"/>
        <v>4</v>
      </c>
      <c r="E76" s="14">
        <f>B76-Calculator!$G$14</f>
        <v>0.88000000000000034</v>
      </c>
      <c r="F76" s="11">
        <f>IF(D76-Calculator!$G$15,0,1)</f>
        <v>0</v>
      </c>
      <c r="G76" s="11">
        <f t="shared" si="3"/>
        <v>0</v>
      </c>
    </row>
    <row r="77" spans="1:7" x14ac:dyDescent="0.2">
      <c r="A77" s="12" t="s">
        <v>17</v>
      </c>
      <c r="B77" s="13">
        <v>3.67</v>
      </c>
      <c r="D77" s="11">
        <f t="shared" si="2"/>
        <v>4</v>
      </c>
      <c r="E77" s="14">
        <f>B77-Calculator!$G$14</f>
        <v>0.87000000000000011</v>
      </c>
      <c r="F77" s="11">
        <f>IF(D77-Calculator!$G$15,0,1)</f>
        <v>0</v>
      </c>
      <c r="G77" s="11">
        <f t="shared" si="3"/>
        <v>0</v>
      </c>
    </row>
    <row r="78" spans="1:7" x14ac:dyDescent="0.2">
      <c r="A78" s="12" t="s">
        <v>17</v>
      </c>
      <c r="B78" s="13">
        <v>3.67</v>
      </c>
      <c r="D78" s="11">
        <f t="shared" si="2"/>
        <v>4</v>
      </c>
      <c r="E78" s="14">
        <f>B78-Calculator!$G$14</f>
        <v>0.87000000000000011</v>
      </c>
      <c r="F78" s="11">
        <f>IF(D78-Calculator!$G$15,0,1)</f>
        <v>0</v>
      </c>
      <c r="G78" s="11">
        <f t="shared" si="3"/>
        <v>0</v>
      </c>
    </row>
    <row r="79" spans="1:7" x14ac:dyDescent="0.2">
      <c r="A79" s="12" t="s">
        <v>16</v>
      </c>
      <c r="B79" s="13">
        <v>3.66</v>
      </c>
      <c r="D79" s="11">
        <f t="shared" si="2"/>
        <v>4</v>
      </c>
      <c r="E79" s="14">
        <f>B79-Calculator!$G$14</f>
        <v>0.86000000000000032</v>
      </c>
      <c r="F79" s="11">
        <f>IF(D79-Calculator!$G$15,0,1)</f>
        <v>0</v>
      </c>
      <c r="G79" s="11">
        <f t="shared" si="3"/>
        <v>0</v>
      </c>
    </row>
    <row r="80" spans="1:7" x14ac:dyDescent="0.2">
      <c r="A80" s="12" t="s">
        <v>17</v>
      </c>
      <c r="B80" s="13">
        <v>3.66</v>
      </c>
      <c r="D80" s="11">
        <f t="shared" si="2"/>
        <v>4</v>
      </c>
      <c r="E80" s="14">
        <f>B80-Calculator!$G$14</f>
        <v>0.86000000000000032</v>
      </c>
      <c r="F80" s="11">
        <f>IF(D80-Calculator!$G$15,0,1)</f>
        <v>0</v>
      </c>
      <c r="G80" s="11">
        <f t="shared" si="3"/>
        <v>0</v>
      </c>
    </row>
    <row r="81" spans="1:7" x14ac:dyDescent="0.2">
      <c r="A81" s="12" t="s">
        <v>17</v>
      </c>
      <c r="B81" s="13">
        <v>3.65</v>
      </c>
      <c r="D81" s="11">
        <f t="shared" si="2"/>
        <v>4</v>
      </c>
      <c r="E81" s="14">
        <f>B81-Calculator!$G$14</f>
        <v>0.85000000000000009</v>
      </c>
      <c r="F81" s="11">
        <f>IF(D81-Calculator!$G$15,0,1)</f>
        <v>0</v>
      </c>
      <c r="G81" s="11">
        <f t="shared" si="3"/>
        <v>0</v>
      </c>
    </row>
    <row r="82" spans="1:7" x14ac:dyDescent="0.2">
      <c r="A82" s="12" t="s">
        <v>12</v>
      </c>
      <c r="B82" s="13">
        <v>3.65</v>
      </c>
      <c r="D82" s="11">
        <f t="shared" si="2"/>
        <v>2</v>
      </c>
      <c r="E82" s="14">
        <f>B82-Calculator!$G$14</f>
        <v>0.85000000000000009</v>
      </c>
      <c r="F82" s="11">
        <f>IF(D82-Calculator!$G$15,0,1)</f>
        <v>0</v>
      </c>
      <c r="G82" s="11">
        <f t="shared" si="3"/>
        <v>0</v>
      </c>
    </row>
    <row r="83" spans="1:7" x14ac:dyDescent="0.2">
      <c r="A83" s="12" t="s">
        <v>16</v>
      </c>
      <c r="B83" s="13">
        <v>3.64</v>
      </c>
      <c r="D83" s="11">
        <f t="shared" si="2"/>
        <v>4</v>
      </c>
      <c r="E83" s="14">
        <f>B83-Calculator!$G$14</f>
        <v>0.8400000000000003</v>
      </c>
      <c r="F83" s="11">
        <f>IF(D83-Calculator!$G$15,0,1)</f>
        <v>0</v>
      </c>
      <c r="G83" s="11">
        <f t="shared" si="3"/>
        <v>0</v>
      </c>
    </row>
    <row r="84" spans="1:7" x14ac:dyDescent="0.2">
      <c r="A84" s="12" t="s">
        <v>17</v>
      </c>
      <c r="B84" s="13">
        <v>3.64</v>
      </c>
      <c r="D84" s="11">
        <f t="shared" si="2"/>
        <v>4</v>
      </c>
      <c r="E84" s="14">
        <f>B84-Calculator!$G$14</f>
        <v>0.8400000000000003</v>
      </c>
      <c r="F84" s="11">
        <f>IF(D84-Calculator!$G$15,0,1)</f>
        <v>0</v>
      </c>
      <c r="G84" s="11">
        <f t="shared" si="3"/>
        <v>0</v>
      </c>
    </row>
    <row r="85" spans="1:7" x14ac:dyDescent="0.2">
      <c r="A85" s="12" t="s">
        <v>14</v>
      </c>
      <c r="B85" s="13">
        <v>3.63</v>
      </c>
      <c r="D85" s="11">
        <f t="shared" si="2"/>
        <v>3</v>
      </c>
      <c r="E85" s="14">
        <f>B85-Calculator!$G$14</f>
        <v>0.83000000000000007</v>
      </c>
      <c r="F85" s="11">
        <f>IF(D85-Calculator!$G$15,0,1)</f>
        <v>1</v>
      </c>
      <c r="G85" s="11">
        <f t="shared" si="3"/>
        <v>0.83000000000000007</v>
      </c>
    </row>
    <row r="86" spans="1:7" x14ac:dyDescent="0.2">
      <c r="A86" s="12" t="s">
        <v>14</v>
      </c>
      <c r="B86" s="13">
        <v>3.62</v>
      </c>
      <c r="D86" s="11">
        <f t="shared" si="2"/>
        <v>3</v>
      </c>
      <c r="E86" s="14">
        <f>B86-Calculator!$G$14</f>
        <v>0.82000000000000028</v>
      </c>
      <c r="F86" s="11">
        <f>IF(D86-Calculator!$G$15,0,1)</f>
        <v>1</v>
      </c>
      <c r="G86" s="11">
        <f t="shared" si="3"/>
        <v>0.82000000000000028</v>
      </c>
    </row>
    <row r="87" spans="1:7" x14ac:dyDescent="0.2">
      <c r="A87" s="12" t="s">
        <v>12</v>
      </c>
      <c r="B87" s="13">
        <v>3.62</v>
      </c>
      <c r="D87" s="11">
        <f t="shared" si="2"/>
        <v>2</v>
      </c>
      <c r="E87" s="14">
        <f>B87-Calculator!$G$14</f>
        <v>0.82000000000000028</v>
      </c>
      <c r="F87" s="11">
        <f>IF(D87-Calculator!$G$15,0,1)</f>
        <v>0</v>
      </c>
      <c r="G87" s="11">
        <f t="shared" si="3"/>
        <v>0</v>
      </c>
    </row>
    <row r="88" spans="1:7" x14ac:dyDescent="0.2">
      <c r="A88" s="12" t="s">
        <v>17</v>
      </c>
      <c r="B88" s="13">
        <v>3.61</v>
      </c>
      <c r="D88" s="11">
        <f t="shared" si="2"/>
        <v>4</v>
      </c>
      <c r="E88" s="14">
        <f>B88-Calculator!$G$14</f>
        <v>0.81</v>
      </c>
      <c r="F88" s="11">
        <f>IF(D88-Calculator!$G$15,0,1)</f>
        <v>0</v>
      </c>
      <c r="G88" s="11">
        <f t="shared" si="3"/>
        <v>0</v>
      </c>
    </row>
    <row r="89" spans="1:7" x14ac:dyDescent="0.2">
      <c r="A89" s="12" t="s">
        <v>14</v>
      </c>
      <c r="B89" s="13">
        <v>3.6</v>
      </c>
      <c r="D89" s="11">
        <f t="shared" si="2"/>
        <v>3</v>
      </c>
      <c r="E89" s="14">
        <f>B89-Calculator!$G$14</f>
        <v>0.80000000000000027</v>
      </c>
      <c r="F89" s="11">
        <f>IF(D89-Calculator!$G$15,0,1)</f>
        <v>1</v>
      </c>
      <c r="G89" s="11">
        <f t="shared" si="3"/>
        <v>0.80000000000000027</v>
      </c>
    </row>
    <row r="90" spans="1:7" x14ac:dyDescent="0.2">
      <c r="A90" s="12" t="s">
        <v>16</v>
      </c>
      <c r="B90" s="13">
        <v>3.6</v>
      </c>
      <c r="D90" s="11">
        <f t="shared" si="2"/>
        <v>4</v>
      </c>
      <c r="E90" s="14">
        <f>B90-Calculator!$G$14</f>
        <v>0.80000000000000027</v>
      </c>
      <c r="F90" s="11">
        <f>IF(D90-Calculator!$G$15,0,1)</f>
        <v>0</v>
      </c>
      <c r="G90" s="11">
        <f t="shared" si="3"/>
        <v>0</v>
      </c>
    </row>
    <row r="91" spans="1:7" x14ac:dyDescent="0.2">
      <c r="A91" s="12" t="s">
        <v>16</v>
      </c>
      <c r="B91" s="13">
        <v>3.6</v>
      </c>
      <c r="D91" s="11">
        <f t="shared" si="2"/>
        <v>4</v>
      </c>
      <c r="E91" s="14">
        <f>B91-Calculator!$G$14</f>
        <v>0.80000000000000027</v>
      </c>
      <c r="F91" s="11">
        <f>IF(D91-Calculator!$G$15,0,1)</f>
        <v>0</v>
      </c>
      <c r="G91" s="11">
        <f t="shared" si="3"/>
        <v>0</v>
      </c>
    </row>
    <row r="92" spans="1:7" x14ac:dyDescent="0.2">
      <c r="A92" s="12" t="s">
        <v>12</v>
      </c>
      <c r="B92" s="13">
        <v>3.59</v>
      </c>
      <c r="D92" s="11">
        <f t="shared" si="2"/>
        <v>2</v>
      </c>
      <c r="E92" s="14">
        <f>B92-Calculator!$G$14</f>
        <v>0.79</v>
      </c>
      <c r="F92" s="11">
        <f>IF(D92-Calculator!$G$15,0,1)</f>
        <v>0</v>
      </c>
      <c r="G92" s="11">
        <f t="shared" si="3"/>
        <v>0</v>
      </c>
    </row>
    <row r="93" spans="1:7" x14ac:dyDescent="0.2">
      <c r="A93" s="12" t="s">
        <v>14</v>
      </c>
      <c r="B93" s="13">
        <v>3.58</v>
      </c>
      <c r="D93" s="11">
        <f t="shared" si="2"/>
        <v>3</v>
      </c>
      <c r="E93" s="14">
        <f>B93-Calculator!$G$14</f>
        <v>0.78000000000000025</v>
      </c>
      <c r="F93" s="11">
        <f>IF(D93-Calculator!$G$15,0,1)</f>
        <v>1</v>
      </c>
      <c r="G93" s="11">
        <f t="shared" si="3"/>
        <v>0.78000000000000025</v>
      </c>
    </row>
    <row r="94" spans="1:7" x14ac:dyDescent="0.2">
      <c r="A94" s="12" t="s">
        <v>15</v>
      </c>
      <c r="B94" s="13">
        <v>3.58</v>
      </c>
      <c r="D94" s="11">
        <f t="shared" si="2"/>
        <v>3</v>
      </c>
      <c r="E94" s="14">
        <f>B94-Calculator!$G$14</f>
        <v>0.78000000000000025</v>
      </c>
      <c r="F94" s="11">
        <f>IF(D94-Calculator!$G$15,0,1)</f>
        <v>1</v>
      </c>
      <c r="G94" s="11">
        <f t="shared" si="3"/>
        <v>0.78000000000000025</v>
      </c>
    </row>
    <row r="95" spans="1:7" x14ac:dyDescent="0.2">
      <c r="A95" s="12" t="s">
        <v>15</v>
      </c>
      <c r="B95" s="13">
        <v>3.58</v>
      </c>
      <c r="D95" s="11">
        <f t="shared" si="2"/>
        <v>3</v>
      </c>
      <c r="E95" s="14">
        <f>B95-Calculator!$G$14</f>
        <v>0.78000000000000025</v>
      </c>
      <c r="F95" s="11">
        <f>IF(D95-Calculator!$G$15,0,1)</f>
        <v>1</v>
      </c>
      <c r="G95" s="11">
        <f t="shared" si="3"/>
        <v>0.78000000000000025</v>
      </c>
    </row>
    <row r="96" spans="1:7" x14ac:dyDescent="0.2">
      <c r="A96" s="12" t="s">
        <v>16</v>
      </c>
      <c r="B96" s="13">
        <v>3.58</v>
      </c>
      <c r="D96" s="11">
        <f t="shared" si="2"/>
        <v>4</v>
      </c>
      <c r="E96" s="14">
        <f>B96-Calculator!$G$14</f>
        <v>0.78000000000000025</v>
      </c>
      <c r="F96" s="11">
        <f>IF(D96-Calculator!$G$15,0,1)</f>
        <v>0</v>
      </c>
      <c r="G96" s="11">
        <f t="shared" si="3"/>
        <v>0</v>
      </c>
    </row>
    <row r="97" spans="1:7" x14ac:dyDescent="0.2">
      <c r="A97" s="12" t="s">
        <v>17</v>
      </c>
      <c r="B97" s="13">
        <v>3.57</v>
      </c>
      <c r="D97" s="11">
        <f t="shared" si="2"/>
        <v>4</v>
      </c>
      <c r="E97" s="14">
        <f>B97-Calculator!$G$14</f>
        <v>0.77</v>
      </c>
      <c r="F97" s="11">
        <f>IF(D97-Calculator!$G$15,0,1)</f>
        <v>0</v>
      </c>
      <c r="G97" s="11">
        <f t="shared" si="3"/>
        <v>0</v>
      </c>
    </row>
    <row r="98" spans="1:7" x14ac:dyDescent="0.2">
      <c r="A98" s="12" t="s">
        <v>16</v>
      </c>
      <c r="B98" s="13">
        <v>3.56</v>
      </c>
      <c r="D98" s="11">
        <f t="shared" si="2"/>
        <v>4</v>
      </c>
      <c r="E98" s="14">
        <f>B98-Calculator!$G$14</f>
        <v>0.76000000000000023</v>
      </c>
      <c r="F98" s="11">
        <f>IF(D98-Calculator!$G$15,0,1)</f>
        <v>0</v>
      </c>
      <c r="G98" s="11">
        <f t="shared" si="3"/>
        <v>0</v>
      </c>
    </row>
    <row r="99" spans="1:7" x14ac:dyDescent="0.2">
      <c r="A99" s="12" t="s">
        <v>16</v>
      </c>
      <c r="B99" s="13">
        <v>3.56</v>
      </c>
      <c r="D99" s="11">
        <f t="shared" si="2"/>
        <v>4</v>
      </c>
      <c r="E99" s="14">
        <f>B99-Calculator!$G$14</f>
        <v>0.76000000000000023</v>
      </c>
      <c r="F99" s="11">
        <f>IF(D99-Calculator!$G$15,0,1)</f>
        <v>0</v>
      </c>
      <c r="G99" s="11">
        <f t="shared" si="3"/>
        <v>0</v>
      </c>
    </row>
    <row r="100" spans="1:7" x14ac:dyDescent="0.2">
      <c r="A100" s="12" t="s">
        <v>17</v>
      </c>
      <c r="B100" s="13">
        <v>3.56</v>
      </c>
      <c r="D100" s="11">
        <f t="shared" si="2"/>
        <v>4</v>
      </c>
      <c r="E100" s="14">
        <f>B100-Calculator!$G$14</f>
        <v>0.76000000000000023</v>
      </c>
      <c r="F100" s="11">
        <f>IF(D100-Calculator!$G$15,0,1)</f>
        <v>0</v>
      </c>
      <c r="G100" s="11">
        <f t="shared" si="3"/>
        <v>0</v>
      </c>
    </row>
    <row r="101" spans="1:7" x14ac:dyDescent="0.2">
      <c r="A101" s="12" t="s">
        <v>15</v>
      </c>
      <c r="B101" s="13">
        <v>3.55</v>
      </c>
      <c r="D101" s="11">
        <f t="shared" si="2"/>
        <v>3</v>
      </c>
      <c r="E101" s="14">
        <f>B101-Calculator!$G$14</f>
        <v>0.75</v>
      </c>
      <c r="F101" s="11">
        <f>IF(D101-Calculator!$G$15,0,1)</f>
        <v>1</v>
      </c>
      <c r="G101" s="11">
        <f t="shared" si="3"/>
        <v>0.75</v>
      </c>
    </row>
    <row r="102" spans="1:7" x14ac:dyDescent="0.2">
      <c r="A102" s="12" t="s">
        <v>16</v>
      </c>
      <c r="B102" s="13">
        <v>3.54</v>
      </c>
      <c r="D102" s="11">
        <f t="shared" si="2"/>
        <v>4</v>
      </c>
      <c r="E102" s="14">
        <f>B102-Calculator!$G$14</f>
        <v>0.74000000000000021</v>
      </c>
      <c r="F102" s="11">
        <f>IF(D102-Calculator!$G$15,0,1)</f>
        <v>0</v>
      </c>
      <c r="G102" s="11">
        <f t="shared" si="3"/>
        <v>0</v>
      </c>
    </row>
    <row r="103" spans="1:7" x14ac:dyDescent="0.2">
      <c r="A103" s="12" t="s">
        <v>16</v>
      </c>
      <c r="B103" s="13">
        <v>3.54</v>
      </c>
      <c r="D103" s="11">
        <f t="shared" si="2"/>
        <v>4</v>
      </c>
      <c r="E103" s="14">
        <f>B103-Calculator!$G$14</f>
        <v>0.74000000000000021</v>
      </c>
      <c r="F103" s="11">
        <f>IF(D103-Calculator!$G$15,0,1)</f>
        <v>0</v>
      </c>
      <c r="G103" s="11">
        <f t="shared" si="3"/>
        <v>0</v>
      </c>
    </row>
    <row r="104" spans="1:7" x14ac:dyDescent="0.2">
      <c r="A104" s="12" t="s">
        <v>16</v>
      </c>
      <c r="B104" s="13">
        <v>3.53</v>
      </c>
      <c r="D104" s="11">
        <f t="shared" si="2"/>
        <v>4</v>
      </c>
      <c r="E104" s="14">
        <f>B104-Calculator!$G$14</f>
        <v>0.73</v>
      </c>
      <c r="F104" s="11">
        <f>IF(D104-Calculator!$G$15,0,1)</f>
        <v>0</v>
      </c>
      <c r="G104" s="11">
        <f t="shared" si="3"/>
        <v>0</v>
      </c>
    </row>
    <row r="105" spans="1:7" x14ac:dyDescent="0.2">
      <c r="A105" s="12" t="s">
        <v>17</v>
      </c>
      <c r="B105" s="13">
        <v>3.53</v>
      </c>
      <c r="D105" s="11">
        <f t="shared" si="2"/>
        <v>4</v>
      </c>
      <c r="E105" s="14">
        <f>B105-Calculator!$G$14</f>
        <v>0.73</v>
      </c>
      <c r="F105" s="11">
        <f>IF(D105-Calculator!$G$15,0,1)</f>
        <v>0</v>
      </c>
      <c r="G105" s="11">
        <f t="shared" si="3"/>
        <v>0</v>
      </c>
    </row>
    <row r="106" spans="1:7" x14ac:dyDescent="0.2">
      <c r="A106" s="12" t="s">
        <v>12</v>
      </c>
      <c r="B106" s="13">
        <v>3.53</v>
      </c>
      <c r="D106" s="11">
        <f t="shared" si="2"/>
        <v>2</v>
      </c>
      <c r="E106" s="14">
        <f>B106-Calculator!$G$14</f>
        <v>0.73</v>
      </c>
      <c r="F106" s="11">
        <f>IF(D106-Calculator!$G$15,0,1)</f>
        <v>0</v>
      </c>
      <c r="G106" s="11">
        <f t="shared" si="3"/>
        <v>0</v>
      </c>
    </row>
    <row r="107" spans="1:7" x14ac:dyDescent="0.2">
      <c r="A107" s="12" t="s">
        <v>17</v>
      </c>
      <c r="B107" s="13">
        <v>3.52</v>
      </c>
      <c r="D107" s="11">
        <f t="shared" si="2"/>
        <v>4</v>
      </c>
      <c r="E107" s="14">
        <f>B107-Calculator!$G$14</f>
        <v>0.7200000000000002</v>
      </c>
      <c r="F107" s="11">
        <f>IF(D107-Calculator!$G$15,0,1)</f>
        <v>0</v>
      </c>
      <c r="G107" s="11">
        <f t="shared" si="3"/>
        <v>0</v>
      </c>
    </row>
    <row r="108" spans="1:7" x14ac:dyDescent="0.2">
      <c r="A108" s="12" t="s">
        <v>15</v>
      </c>
      <c r="B108" s="13">
        <v>3.51</v>
      </c>
      <c r="D108" s="11">
        <f t="shared" si="2"/>
        <v>3</v>
      </c>
      <c r="E108" s="14">
        <f>B108-Calculator!$G$14</f>
        <v>0.71</v>
      </c>
      <c r="F108" s="11">
        <f>IF(D108-Calculator!$G$15,0,1)</f>
        <v>1</v>
      </c>
      <c r="G108" s="11">
        <f t="shared" si="3"/>
        <v>0.71</v>
      </c>
    </row>
    <row r="109" spans="1:7" x14ac:dyDescent="0.2">
      <c r="A109" s="12" t="s">
        <v>14</v>
      </c>
      <c r="B109" s="13">
        <v>3.51</v>
      </c>
      <c r="D109" s="11">
        <f t="shared" si="2"/>
        <v>3</v>
      </c>
      <c r="E109" s="14">
        <f>B109-Calculator!$G$14</f>
        <v>0.71</v>
      </c>
      <c r="F109" s="11">
        <f>IF(D109-Calculator!$G$15,0,1)</f>
        <v>1</v>
      </c>
      <c r="G109" s="11">
        <f t="shared" si="3"/>
        <v>0.71</v>
      </c>
    </row>
    <row r="110" spans="1:7" x14ac:dyDescent="0.2">
      <c r="A110" s="12" t="s">
        <v>12</v>
      </c>
      <c r="B110" s="13">
        <v>3.5</v>
      </c>
      <c r="D110" s="11">
        <f t="shared" si="2"/>
        <v>2</v>
      </c>
      <c r="E110" s="14">
        <f>B110-Calculator!$G$14</f>
        <v>0.70000000000000018</v>
      </c>
      <c r="F110" s="11">
        <f>IF(D110-Calculator!$G$15,0,1)</f>
        <v>0</v>
      </c>
      <c r="G110" s="11">
        <f t="shared" si="3"/>
        <v>0</v>
      </c>
    </row>
    <row r="111" spans="1:7" x14ac:dyDescent="0.2">
      <c r="A111" s="12" t="s">
        <v>17</v>
      </c>
      <c r="B111" s="13">
        <v>3.49</v>
      </c>
      <c r="D111" s="11">
        <f t="shared" si="2"/>
        <v>4</v>
      </c>
      <c r="E111" s="14">
        <f>B111-Calculator!$G$14</f>
        <v>0.69000000000000039</v>
      </c>
      <c r="F111" s="11">
        <f>IF(D111-Calculator!$G$15,0,1)</f>
        <v>0</v>
      </c>
      <c r="G111" s="11">
        <f t="shared" si="3"/>
        <v>0</v>
      </c>
    </row>
    <row r="112" spans="1:7" x14ac:dyDescent="0.2">
      <c r="A112" s="12" t="s">
        <v>12</v>
      </c>
      <c r="B112" s="13">
        <v>3.49</v>
      </c>
      <c r="D112" s="11">
        <f t="shared" si="2"/>
        <v>2</v>
      </c>
      <c r="E112" s="14">
        <f>B112-Calculator!$G$14</f>
        <v>0.69000000000000039</v>
      </c>
      <c r="F112" s="11">
        <f>IF(D112-Calculator!$G$15,0,1)</f>
        <v>0</v>
      </c>
      <c r="G112" s="11">
        <f t="shared" si="3"/>
        <v>0</v>
      </c>
    </row>
    <row r="113" spans="1:7" x14ac:dyDescent="0.2">
      <c r="A113" s="12" t="s">
        <v>17</v>
      </c>
      <c r="B113" s="13">
        <v>3.49</v>
      </c>
      <c r="D113" s="11">
        <f t="shared" si="2"/>
        <v>4</v>
      </c>
      <c r="E113" s="14">
        <f>B113-Calculator!$G$14</f>
        <v>0.69000000000000039</v>
      </c>
      <c r="F113" s="11">
        <f>IF(D113-Calculator!$G$15,0,1)</f>
        <v>0</v>
      </c>
      <c r="G113" s="11">
        <f t="shared" si="3"/>
        <v>0</v>
      </c>
    </row>
    <row r="114" spans="1:7" x14ac:dyDescent="0.2">
      <c r="A114" s="12" t="s">
        <v>17</v>
      </c>
      <c r="B114" s="13">
        <v>3.47</v>
      </c>
      <c r="D114" s="11">
        <f t="shared" si="2"/>
        <v>4</v>
      </c>
      <c r="E114" s="14">
        <f>B114-Calculator!$G$14</f>
        <v>0.67000000000000037</v>
      </c>
      <c r="F114" s="11">
        <f>IF(D114-Calculator!$G$15,0,1)</f>
        <v>0</v>
      </c>
      <c r="G114" s="11">
        <f t="shared" si="3"/>
        <v>0</v>
      </c>
    </row>
    <row r="115" spans="1:7" x14ac:dyDescent="0.2">
      <c r="A115" s="12" t="s">
        <v>12</v>
      </c>
      <c r="B115" s="13">
        <v>3.47</v>
      </c>
      <c r="D115" s="11">
        <f t="shared" si="2"/>
        <v>2</v>
      </c>
      <c r="E115" s="14">
        <f>B115-Calculator!$G$14</f>
        <v>0.67000000000000037</v>
      </c>
      <c r="F115" s="11">
        <f>IF(D115-Calculator!$G$15,0,1)</f>
        <v>0</v>
      </c>
      <c r="G115" s="11">
        <f t="shared" si="3"/>
        <v>0</v>
      </c>
    </row>
    <row r="116" spans="1:7" x14ac:dyDescent="0.2">
      <c r="A116" s="12" t="s">
        <v>15</v>
      </c>
      <c r="B116" s="13">
        <v>3.47</v>
      </c>
      <c r="D116" s="11">
        <f t="shared" si="2"/>
        <v>3</v>
      </c>
      <c r="E116" s="14">
        <f>B116-Calculator!$G$14</f>
        <v>0.67000000000000037</v>
      </c>
      <c r="F116" s="11">
        <f>IF(D116-Calculator!$G$15,0,1)</f>
        <v>1</v>
      </c>
      <c r="G116" s="11">
        <f t="shared" si="3"/>
        <v>0.67000000000000037</v>
      </c>
    </row>
    <row r="117" spans="1:7" x14ac:dyDescent="0.2">
      <c r="A117" s="12" t="s">
        <v>17</v>
      </c>
      <c r="B117" s="13">
        <v>3.47</v>
      </c>
      <c r="D117" s="11">
        <f t="shared" si="2"/>
        <v>4</v>
      </c>
      <c r="E117" s="14">
        <f>B117-Calculator!$G$14</f>
        <v>0.67000000000000037</v>
      </c>
      <c r="F117" s="11">
        <f>IF(D117-Calculator!$G$15,0,1)</f>
        <v>0</v>
      </c>
      <c r="G117" s="11">
        <f t="shared" si="3"/>
        <v>0</v>
      </c>
    </row>
    <row r="118" spans="1:7" x14ac:dyDescent="0.2">
      <c r="A118" s="12" t="s">
        <v>12</v>
      </c>
      <c r="B118" s="13">
        <v>3.47</v>
      </c>
      <c r="D118" s="11">
        <f t="shared" si="2"/>
        <v>2</v>
      </c>
      <c r="E118" s="14">
        <f>B118-Calculator!$G$14</f>
        <v>0.67000000000000037</v>
      </c>
      <c r="F118" s="11">
        <f>IF(D118-Calculator!$G$15,0,1)</f>
        <v>0</v>
      </c>
      <c r="G118" s="11">
        <f t="shared" si="3"/>
        <v>0</v>
      </c>
    </row>
    <row r="119" spans="1:7" x14ac:dyDescent="0.2">
      <c r="A119" s="12" t="s">
        <v>17</v>
      </c>
      <c r="B119" s="13">
        <v>3.46</v>
      </c>
      <c r="D119" s="11">
        <f t="shared" si="2"/>
        <v>4</v>
      </c>
      <c r="E119" s="14">
        <f>B119-Calculator!$G$14</f>
        <v>0.66000000000000014</v>
      </c>
      <c r="F119" s="11">
        <f>IF(D119-Calculator!$G$15,0,1)</f>
        <v>0</v>
      </c>
      <c r="G119" s="11">
        <f t="shared" si="3"/>
        <v>0</v>
      </c>
    </row>
    <row r="120" spans="1:7" x14ac:dyDescent="0.2">
      <c r="A120" s="12" t="s">
        <v>12</v>
      </c>
      <c r="B120" s="13">
        <v>3.46</v>
      </c>
      <c r="D120" s="11">
        <f t="shared" si="2"/>
        <v>2</v>
      </c>
      <c r="E120" s="14">
        <f>B120-Calculator!$G$14</f>
        <v>0.66000000000000014</v>
      </c>
      <c r="F120" s="11">
        <f>IF(D120-Calculator!$G$15,0,1)</f>
        <v>0</v>
      </c>
      <c r="G120" s="11">
        <f t="shared" si="3"/>
        <v>0</v>
      </c>
    </row>
    <row r="121" spans="1:7" x14ac:dyDescent="0.2">
      <c r="A121" s="12" t="s">
        <v>15</v>
      </c>
      <c r="B121" s="13">
        <v>3.45</v>
      </c>
      <c r="D121" s="11">
        <f t="shared" si="2"/>
        <v>3</v>
      </c>
      <c r="E121" s="14">
        <f>B121-Calculator!$G$14</f>
        <v>0.65000000000000036</v>
      </c>
      <c r="F121" s="11">
        <f>IF(D121-Calculator!$G$15,0,1)</f>
        <v>1</v>
      </c>
      <c r="G121" s="11">
        <f t="shared" si="3"/>
        <v>0.65000000000000036</v>
      </c>
    </row>
    <row r="122" spans="1:7" x14ac:dyDescent="0.2">
      <c r="A122" s="12" t="s">
        <v>17</v>
      </c>
      <c r="B122" s="13">
        <v>3.45</v>
      </c>
      <c r="D122" s="11">
        <f t="shared" si="2"/>
        <v>4</v>
      </c>
      <c r="E122" s="14">
        <f>B122-Calculator!$G$14</f>
        <v>0.65000000000000036</v>
      </c>
      <c r="F122" s="11">
        <f>IF(D122-Calculator!$G$15,0,1)</f>
        <v>0</v>
      </c>
      <c r="G122" s="11">
        <f t="shared" si="3"/>
        <v>0</v>
      </c>
    </row>
    <row r="123" spans="1:7" x14ac:dyDescent="0.2">
      <c r="A123" s="12" t="s">
        <v>16</v>
      </c>
      <c r="B123" s="13">
        <v>3.44</v>
      </c>
      <c r="D123" s="11">
        <f t="shared" si="2"/>
        <v>4</v>
      </c>
      <c r="E123" s="14">
        <f>B123-Calculator!$G$14</f>
        <v>0.64000000000000012</v>
      </c>
      <c r="F123" s="11">
        <f>IF(D123-Calculator!$G$15,0,1)</f>
        <v>0</v>
      </c>
      <c r="G123" s="11">
        <f t="shared" si="3"/>
        <v>0</v>
      </c>
    </row>
    <row r="124" spans="1:7" x14ac:dyDescent="0.2">
      <c r="A124" s="12" t="s">
        <v>12</v>
      </c>
      <c r="B124" s="13">
        <v>3.44</v>
      </c>
      <c r="D124" s="11">
        <f t="shared" si="2"/>
        <v>2</v>
      </c>
      <c r="E124" s="14">
        <f>B124-Calculator!$G$14</f>
        <v>0.64000000000000012</v>
      </c>
      <c r="F124" s="11">
        <f>IF(D124-Calculator!$G$15,0,1)</f>
        <v>0</v>
      </c>
      <c r="G124" s="11">
        <f t="shared" si="3"/>
        <v>0</v>
      </c>
    </row>
    <row r="125" spans="1:7" x14ac:dyDescent="0.2">
      <c r="A125" s="12" t="s">
        <v>17</v>
      </c>
      <c r="B125" s="13">
        <v>3.42</v>
      </c>
      <c r="D125" s="11">
        <f t="shared" si="2"/>
        <v>4</v>
      </c>
      <c r="E125" s="14">
        <f>B125-Calculator!$G$14</f>
        <v>0.62000000000000011</v>
      </c>
      <c r="F125" s="11">
        <f>IF(D125-Calculator!$G$15,0,1)</f>
        <v>0</v>
      </c>
      <c r="G125" s="11">
        <f t="shared" si="3"/>
        <v>0</v>
      </c>
    </row>
    <row r="126" spans="1:7" x14ac:dyDescent="0.2">
      <c r="A126" s="12" t="s">
        <v>17</v>
      </c>
      <c r="B126" s="13">
        <v>3.42</v>
      </c>
      <c r="D126" s="11">
        <f t="shared" si="2"/>
        <v>4</v>
      </c>
      <c r="E126" s="14">
        <f>B126-Calculator!$G$14</f>
        <v>0.62000000000000011</v>
      </c>
      <c r="F126" s="11">
        <f>IF(D126-Calculator!$G$15,0,1)</f>
        <v>0</v>
      </c>
      <c r="G126" s="11">
        <f t="shared" si="3"/>
        <v>0</v>
      </c>
    </row>
    <row r="127" spans="1:7" x14ac:dyDescent="0.2">
      <c r="A127" s="12" t="s">
        <v>17</v>
      </c>
      <c r="B127" s="13">
        <v>3.42</v>
      </c>
      <c r="D127" s="11">
        <f t="shared" si="2"/>
        <v>4</v>
      </c>
      <c r="E127" s="14">
        <f>B127-Calculator!$G$14</f>
        <v>0.62000000000000011</v>
      </c>
      <c r="F127" s="11">
        <f>IF(D127-Calculator!$G$15,0,1)</f>
        <v>0</v>
      </c>
      <c r="G127" s="11">
        <f t="shared" si="3"/>
        <v>0</v>
      </c>
    </row>
    <row r="128" spans="1:7" x14ac:dyDescent="0.2">
      <c r="A128" s="12" t="s">
        <v>17</v>
      </c>
      <c r="B128" s="13">
        <v>3.42</v>
      </c>
      <c r="D128" s="11">
        <f t="shared" si="2"/>
        <v>4</v>
      </c>
      <c r="E128" s="14">
        <f>B128-Calculator!$G$14</f>
        <v>0.62000000000000011</v>
      </c>
      <c r="F128" s="11">
        <f>IF(D128-Calculator!$G$15,0,1)</f>
        <v>0</v>
      </c>
      <c r="G128" s="11">
        <f t="shared" si="3"/>
        <v>0</v>
      </c>
    </row>
    <row r="129" spans="1:7" x14ac:dyDescent="0.2">
      <c r="A129" s="12" t="s">
        <v>16</v>
      </c>
      <c r="B129" s="13">
        <v>3.41</v>
      </c>
      <c r="D129" s="11">
        <f t="shared" si="2"/>
        <v>4</v>
      </c>
      <c r="E129" s="14">
        <f>B129-Calculator!$G$14</f>
        <v>0.61000000000000032</v>
      </c>
      <c r="F129" s="11">
        <f>IF(D129-Calculator!$G$15,0,1)</f>
        <v>0</v>
      </c>
      <c r="G129" s="11">
        <f t="shared" si="3"/>
        <v>0</v>
      </c>
    </row>
    <row r="130" spans="1:7" x14ac:dyDescent="0.2">
      <c r="A130" s="12" t="s">
        <v>15</v>
      </c>
      <c r="B130" s="13">
        <v>3.41</v>
      </c>
      <c r="D130" s="11">
        <f t="shared" ref="D130:D193" si="4">CEILING(A130/2,1)</f>
        <v>3</v>
      </c>
      <c r="E130" s="14">
        <f>B130-Calculator!$G$14</f>
        <v>0.61000000000000032</v>
      </c>
      <c r="F130" s="11">
        <f>IF(D130-Calculator!$G$15,0,1)</f>
        <v>1</v>
      </c>
      <c r="G130" s="11">
        <f t="shared" ref="G130:G193" si="5">E130*F130</f>
        <v>0.61000000000000032</v>
      </c>
    </row>
    <row r="131" spans="1:7" x14ac:dyDescent="0.2">
      <c r="A131" s="12" t="s">
        <v>17</v>
      </c>
      <c r="B131" s="13">
        <v>3.41</v>
      </c>
      <c r="D131" s="11">
        <f t="shared" si="4"/>
        <v>4</v>
      </c>
      <c r="E131" s="14">
        <f>B131-Calculator!$G$14</f>
        <v>0.61000000000000032</v>
      </c>
      <c r="F131" s="11">
        <f>IF(D131-Calculator!$G$15,0,1)</f>
        <v>0</v>
      </c>
      <c r="G131" s="11">
        <f t="shared" si="5"/>
        <v>0</v>
      </c>
    </row>
    <row r="132" spans="1:7" x14ac:dyDescent="0.2">
      <c r="A132" s="12" t="s">
        <v>16</v>
      </c>
      <c r="B132" s="13">
        <v>3.41</v>
      </c>
      <c r="D132" s="11">
        <f t="shared" si="4"/>
        <v>4</v>
      </c>
      <c r="E132" s="14">
        <f>B132-Calculator!$G$14</f>
        <v>0.61000000000000032</v>
      </c>
      <c r="F132" s="11">
        <f>IF(D132-Calculator!$G$15,0,1)</f>
        <v>0</v>
      </c>
      <c r="G132" s="11">
        <f t="shared" si="5"/>
        <v>0</v>
      </c>
    </row>
    <row r="133" spans="1:7" x14ac:dyDescent="0.2">
      <c r="A133" s="12" t="s">
        <v>16</v>
      </c>
      <c r="B133" s="13">
        <v>3.4</v>
      </c>
      <c r="D133" s="11">
        <f t="shared" si="4"/>
        <v>4</v>
      </c>
      <c r="E133" s="14">
        <f>B133-Calculator!$G$14</f>
        <v>0.60000000000000009</v>
      </c>
      <c r="F133" s="11">
        <f>IF(D133-Calculator!$G$15,0,1)</f>
        <v>0</v>
      </c>
      <c r="G133" s="11">
        <f t="shared" si="5"/>
        <v>0</v>
      </c>
    </row>
    <row r="134" spans="1:7" x14ac:dyDescent="0.2">
      <c r="A134" s="12" t="s">
        <v>17</v>
      </c>
      <c r="B134" s="13">
        <v>3.4</v>
      </c>
      <c r="D134" s="11">
        <f t="shared" si="4"/>
        <v>4</v>
      </c>
      <c r="E134" s="14">
        <f>B134-Calculator!$G$14</f>
        <v>0.60000000000000009</v>
      </c>
      <c r="F134" s="11">
        <f>IF(D134-Calculator!$G$15,0,1)</f>
        <v>0</v>
      </c>
      <c r="G134" s="11">
        <f t="shared" si="5"/>
        <v>0</v>
      </c>
    </row>
    <row r="135" spans="1:7" x14ac:dyDescent="0.2">
      <c r="A135" s="12" t="s">
        <v>16</v>
      </c>
      <c r="B135" s="13">
        <v>3.4</v>
      </c>
      <c r="D135" s="11">
        <f t="shared" si="4"/>
        <v>4</v>
      </c>
      <c r="E135" s="14">
        <f>B135-Calculator!$G$14</f>
        <v>0.60000000000000009</v>
      </c>
      <c r="F135" s="11">
        <f>IF(D135-Calculator!$G$15,0,1)</f>
        <v>0</v>
      </c>
      <c r="G135" s="11">
        <f t="shared" si="5"/>
        <v>0</v>
      </c>
    </row>
    <row r="136" spans="1:7" x14ac:dyDescent="0.2">
      <c r="A136" s="12" t="s">
        <v>16</v>
      </c>
      <c r="B136" s="13">
        <v>3.4</v>
      </c>
      <c r="D136" s="11">
        <f t="shared" si="4"/>
        <v>4</v>
      </c>
      <c r="E136" s="14">
        <f>B136-Calculator!$G$14</f>
        <v>0.60000000000000009</v>
      </c>
      <c r="F136" s="11">
        <f>IF(D136-Calculator!$G$15,0,1)</f>
        <v>0</v>
      </c>
      <c r="G136" s="11">
        <f t="shared" si="5"/>
        <v>0</v>
      </c>
    </row>
    <row r="137" spans="1:7" x14ac:dyDescent="0.2">
      <c r="A137" s="12" t="s">
        <v>17</v>
      </c>
      <c r="B137" s="13">
        <v>3.4</v>
      </c>
      <c r="D137" s="11">
        <f t="shared" si="4"/>
        <v>4</v>
      </c>
      <c r="E137" s="14">
        <f>B137-Calculator!$G$14</f>
        <v>0.60000000000000009</v>
      </c>
      <c r="F137" s="11">
        <f>IF(D137-Calculator!$G$15,0,1)</f>
        <v>0</v>
      </c>
      <c r="G137" s="11">
        <f t="shared" si="5"/>
        <v>0</v>
      </c>
    </row>
    <row r="138" spans="1:7" x14ac:dyDescent="0.2">
      <c r="A138" s="12" t="s">
        <v>17</v>
      </c>
      <c r="B138" s="13">
        <v>3.39</v>
      </c>
      <c r="D138" s="11">
        <f t="shared" si="4"/>
        <v>4</v>
      </c>
      <c r="E138" s="14">
        <f>B138-Calculator!$G$14</f>
        <v>0.5900000000000003</v>
      </c>
      <c r="F138" s="11">
        <f>IF(D138-Calculator!$G$15,0,1)</f>
        <v>0</v>
      </c>
      <c r="G138" s="11">
        <f t="shared" si="5"/>
        <v>0</v>
      </c>
    </row>
    <row r="139" spans="1:7" x14ac:dyDescent="0.2">
      <c r="A139" s="12" t="s">
        <v>17</v>
      </c>
      <c r="B139" s="13">
        <v>3.39</v>
      </c>
      <c r="D139" s="11">
        <f t="shared" si="4"/>
        <v>4</v>
      </c>
      <c r="E139" s="14">
        <f>B139-Calculator!$G$14</f>
        <v>0.5900000000000003</v>
      </c>
      <c r="F139" s="11">
        <f>IF(D139-Calculator!$G$15,0,1)</f>
        <v>0</v>
      </c>
      <c r="G139" s="11">
        <f t="shared" si="5"/>
        <v>0</v>
      </c>
    </row>
    <row r="140" spans="1:7" x14ac:dyDescent="0.2">
      <c r="A140" s="12" t="s">
        <v>16</v>
      </c>
      <c r="B140" s="13">
        <v>3.39</v>
      </c>
      <c r="D140" s="11">
        <f t="shared" si="4"/>
        <v>4</v>
      </c>
      <c r="E140" s="14">
        <f>B140-Calculator!$G$14</f>
        <v>0.5900000000000003</v>
      </c>
      <c r="F140" s="11">
        <f>IF(D140-Calculator!$G$15,0,1)</f>
        <v>0</v>
      </c>
      <c r="G140" s="11">
        <f t="shared" si="5"/>
        <v>0</v>
      </c>
    </row>
    <row r="141" spans="1:7" x14ac:dyDescent="0.2">
      <c r="A141" s="12" t="s">
        <v>15</v>
      </c>
      <c r="B141" s="13">
        <v>3.39</v>
      </c>
      <c r="D141" s="11">
        <f t="shared" si="4"/>
        <v>3</v>
      </c>
      <c r="E141" s="14">
        <f>B141-Calculator!$G$14</f>
        <v>0.5900000000000003</v>
      </c>
      <c r="F141" s="11">
        <f>IF(D141-Calculator!$G$15,0,1)</f>
        <v>1</v>
      </c>
      <c r="G141" s="11">
        <f t="shared" si="5"/>
        <v>0.5900000000000003</v>
      </c>
    </row>
    <row r="142" spans="1:7" x14ac:dyDescent="0.2">
      <c r="A142" s="12" t="s">
        <v>16</v>
      </c>
      <c r="B142" s="13">
        <v>3.38</v>
      </c>
      <c r="D142" s="11">
        <f t="shared" si="4"/>
        <v>4</v>
      </c>
      <c r="E142" s="14">
        <f>B142-Calculator!$G$14</f>
        <v>0.58000000000000007</v>
      </c>
      <c r="F142" s="11">
        <f>IF(D142-Calculator!$G$15,0,1)</f>
        <v>0</v>
      </c>
      <c r="G142" s="11">
        <f t="shared" si="5"/>
        <v>0</v>
      </c>
    </row>
    <row r="143" spans="1:7" x14ac:dyDescent="0.2">
      <c r="A143" s="12" t="s">
        <v>16</v>
      </c>
      <c r="B143" s="13">
        <v>3.38</v>
      </c>
      <c r="D143" s="11">
        <f t="shared" si="4"/>
        <v>4</v>
      </c>
      <c r="E143" s="14">
        <f>B143-Calculator!$G$14</f>
        <v>0.58000000000000007</v>
      </c>
      <c r="F143" s="11">
        <f>IF(D143-Calculator!$G$15,0,1)</f>
        <v>0</v>
      </c>
      <c r="G143" s="11">
        <f t="shared" si="5"/>
        <v>0</v>
      </c>
    </row>
    <row r="144" spans="1:7" x14ac:dyDescent="0.2">
      <c r="A144" s="12" t="s">
        <v>16</v>
      </c>
      <c r="B144" s="13">
        <v>3.37</v>
      </c>
      <c r="D144" s="11">
        <f t="shared" si="4"/>
        <v>4</v>
      </c>
      <c r="E144" s="14">
        <f>B144-Calculator!$G$14</f>
        <v>0.57000000000000028</v>
      </c>
      <c r="F144" s="11">
        <f>IF(D144-Calculator!$G$15,0,1)</f>
        <v>0</v>
      </c>
      <c r="G144" s="11">
        <f t="shared" si="5"/>
        <v>0</v>
      </c>
    </row>
    <row r="145" spans="1:7" x14ac:dyDescent="0.2">
      <c r="A145" s="12" t="s">
        <v>15</v>
      </c>
      <c r="B145" s="13">
        <v>3.37</v>
      </c>
      <c r="D145" s="11">
        <f t="shared" si="4"/>
        <v>3</v>
      </c>
      <c r="E145" s="14">
        <f>B145-Calculator!$G$14</f>
        <v>0.57000000000000028</v>
      </c>
      <c r="F145" s="11">
        <f>IF(D145-Calculator!$G$15,0,1)</f>
        <v>1</v>
      </c>
      <c r="G145" s="11">
        <f t="shared" si="5"/>
        <v>0.57000000000000028</v>
      </c>
    </row>
    <row r="146" spans="1:7" x14ac:dyDescent="0.2">
      <c r="A146" s="12" t="s">
        <v>14</v>
      </c>
      <c r="B146" s="13">
        <v>3.37</v>
      </c>
      <c r="D146" s="11">
        <f t="shared" si="4"/>
        <v>3</v>
      </c>
      <c r="E146" s="14">
        <f>B146-Calculator!$G$14</f>
        <v>0.57000000000000028</v>
      </c>
      <c r="F146" s="11">
        <f>IF(D146-Calculator!$G$15,0,1)</f>
        <v>1</v>
      </c>
      <c r="G146" s="11">
        <f t="shared" si="5"/>
        <v>0.57000000000000028</v>
      </c>
    </row>
    <row r="147" spans="1:7" x14ac:dyDescent="0.2">
      <c r="A147" s="12" t="s">
        <v>14</v>
      </c>
      <c r="B147" s="13">
        <v>3.37</v>
      </c>
      <c r="D147" s="11">
        <f t="shared" si="4"/>
        <v>3</v>
      </c>
      <c r="E147" s="14">
        <f>B147-Calculator!$G$14</f>
        <v>0.57000000000000028</v>
      </c>
      <c r="F147" s="11">
        <f>IF(D147-Calculator!$G$15,0,1)</f>
        <v>1</v>
      </c>
      <c r="G147" s="11">
        <f t="shared" si="5"/>
        <v>0.57000000000000028</v>
      </c>
    </row>
    <row r="148" spans="1:7" x14ac:dyDescent="0.2">
      <c r="A148" s="12" t="s">
        <v>15</v>
      </c>
      <c r="B148" s="13">
        <v>3.36</v>
      </c>
      <c r="D148" s="11">
        <f t="shared" si="4"/>
        <v>3</v>
      </c>
      <c r="E148" s="14">
        <f>B148-Calculator!$G$14</f>
        <v>0.56000000000000005</v>
      </c>
      <c r="F148" s="11">
        <f>IF(D148-Calculator!$G$15,0,1)</f>
        <v>1</v>
      </c>
      <c r="G148" s="11">
        <f t="shared" si="5"/>
        <v>0.56000000000000005</v>
      </c>
    </row>
    <row r="149" spans="1:7" x14ac:dyDescent="0.2">
      <c r="A149" s="12" t="s">
        <v>17</v>
      </c>
      <c r="B149" s="13">
        <v>3.36</v>
      </c>
      <c r="D149" s="11">
        <f t="shared" si="4"/>
        <v>4</v>
      </c>
      <c r="E149" s="14">
        <f>B149-Calculator!$G$14</f>
        <v>0.56000000000000005</v>
      </c>
      <c r="F149" s="11">
        <f>IF(D149-Calculator!$G$15,0,1)</f>
        <v>0</v>
      </c>
      <c r="G149" s="11">
        <f t="shared" si="5"/>
        <v>0</v>
      </c>
    </row>
    <row r="150" spans="1:7" x14ac:dyDescent="0.2">
      <c r="A150" s="12" t="s">
        <v>17</v>
      </c>
      <c r="B150" s="13">
        <v>3.36</v>
      </c>
      <c r="D150" s="11">
        <f t="shared" si="4"/>
        <v>4</v>
      </c>
      <c r="E150" s="14">
        <f>B150-Calculator!$G$14</f>
        <v>0.56000000000000005</v>
      </c>
      <c r="F150" s="11">
        <f>IF(D150-Calculator!$G$15,0,1)</f>
        <v>0</v>
      </c>
      <c r="G150" s="11">
        <f t="shared" si="5"/>
        <v>0</v>
      </c>
    </row>
    <row r="151" spans="1:7" x14ac:dyDescent="0.2">
      <c r="A151" s="12" t="s">
        <v>17</v>
      </c>
      <c r="B151" s="13">
        <v>3.36</v>
      </c>
      <c r="D151" s="11">
        <f t="shared" si="4"/>
        <v>4</v>
      </c>
      <c r="E151" s="14">
        <f>B151-Calculator!$G$14</f>
        <v>0.56000000000000005</v>
      </c>
      <c r="F151" s="11">
        <f>IF(D151-Calculator!$G$15,0,1)</f>
        <v>0</v>
      </c>
      <c r="G151" s="11">
        <f t="shared" si="5"/>
        <v>0</v>
      </c>
    </row>
    <row r="152" spans="1:7" x14ac:dyDescent="0.2">
      <c r="A152" s="12" t="s">
        <v>15</v>
      </c>
      <c r="B152" s="13">
        <v>3.36</v>
      </c>
      <c r="D152" s="11">
        <f t="shared" si="4"/>
        <v>3</v>
      </c>
      <c r="E152" s="14">
        <f>B152-Calculator!$G$14</f>
        <v>0.56000000000000005</v>
      </c>
      <c r="F152" s="11">
        <f>IF(D152-Calculator!$G$15,0,1)</f>
        <v>1</v>
      </c>
      <c r="G152" s="11">
        <f t="shared" si="5"/>
        <v>0.56000000000000005</v>
      </c>
    </row>
    <row r="153" spans="1:7" x14ac:dyDescent="0.2">
      <c r="A153" s="12" t="s">
        <v>14</v>
      </c>
      <c r="B153" s="13">
        <v>3.36</v>
      </c>
      <c r="D153" s="11">
        <f t="shared" si="4"/>
        <v>3</v>
      </c>
      <c r="E153" s="14">
        <f>B153-Calculator!$G$14</f>
        <v>0.56000000000000005</v>
      </c>
      <c r="F153" s="11">
        <f>IF(D153-Calculator!$G$15,0,1)</f>
        <v>1</v>
      </c>
      <c r="G153" s="11">
        <f t="shared" si="5"/>
        <v>0.56000000000000005</v>
      </c>
    </row>
    <row r="154" spans="1:7" x14ac:dyDescent="0.2">
      <c r="A154" s="12" t="s">
        <v>17</v>
      </c>
      <c r="B154" s="13">
        <v>3.35</v>
      </c>
      <c r="D154" s="11">
        <f t="shared" si="4"/>
        <v>4</v>
      </c>
      <c r="E154" s="14">
        <f>B154-Calculator!$G$14</f>
        <v>0.55000000000000027</v>
      </c>
      <c r="F154" s="11">
        <f>IF(D154-Calculator!$G$15,0,1)</f>
        <v>0</v>
      </c>
      <c r="G154" s="11">
        <f t="shared" si="5"/>
        <v>0</v>
      </c>
    </row>
    <row r="155" spans="1:7" x14ac:dyDescent="0.2">
      <c r="A155" s="12" t="s">
        <v>17</v>
      </c>
      <c r="B155" s="13">
        <v>3.34</v>
      </c>
      <c r="D155" s="11">
        <f t="shared" si="4"/>
        <v>4</v>
      </c>
      <c r="E155" s="14">
        <f>B155-Calculator!$G$14</f>
        <v>0.54</v>
      </c>
      <c r="F155" s="11">
        <f>IF(D155-Calculator!$G$15,0,1)</f>
        <v>0</v>
      </c>
      <c r="G155" s="11">
        <f t="shared" si="5"/>
        <v>0</v>
      </c>
    </row>
    <row r="156" spans="1:7" x14ac:dyDescent="0.2">
      <c r="A156" s="12" t="s">
        <v>14</v>
      </c>
      <c r="B156" s="13">
        <v>3.34</v>
      </c>
      <c r="D156" s="11">
        <f t="shared" si="4"/>
        <v>3</v>
      </c>
      <c r="E156" s="14">
        <f>B156-Calculator!$G$14</f>
        <v>0.54</v>
      </c>
      <c r="F156" s="11">
        <f>IF(D156-Calculator!$G$15,0,1)</f>
        <v>1</v>
      </c>
      <c r="G156" s="11">
        <f t="shared" si="5"/>
        <v>0.54</v>
      </c>
    </row>
    <row r="157" spans="1:7" x14ac:dyDescent="0.2">
      <c r="A157" s="12" t="s">
        <v>16</v>
      </c>
      <c r="B157" s="13">
        <v>3.34</v>
      </c>
      <c r="D157" s="11">
        <f t="shared" si="4"/>
        <v>4</v>
      </c>
      <c r="E157" s="14">
        <f>B157-Calculator!$G$14</f>
        <v>0.54</v>
      </c>
      <c r="F157" s="11">
        <f>IF(D157-Calculator!$G$15,0,1)</f>
        <v>0</v>
      </c>
      <c r="G157" s="11">
        <f t="shared" si="5"/>
        <v>0</v>
      </c>
    </row>
    <row r="158" spans="1:7" x14ac:dyDescent="0.2">
      <c r="A158" s="12" t="s">
        <v>17</v>
      </c>
      <c r="B158" s="13">
        <v>3.33</v>
      </c>
      <c r="D158" s="11">
        <f t="shared" si="4"/>
        <v>4</v>
      </c>
      <c r="E158" s="14">
        <f>B158-Calculator!$G$14</f>
        <v>0.53000000000000025</v>
      </c>
      <c r="F158" s="11">
        <f>IF(D158-Calculator!$G$15,0,1)</f>
        <v>0</v>
      </c>
      <c r="G158" s="11">
        <f t="shared" si="5"/>
        <v>0</v>
      </c>
    </row>
    <row r="159" spans="1:7" x14ac:dyDescent="0.2">
      <c r="A159" s="12" t="s">
        <v>15</v>
      </c>
      <c r="B159" s="13">
        <v>3.33</v>
      </c>
      <c r="D159" s="11">
        <f t="shared" si="4"/>
        <v>3</v>
      </c>
      <c r="E159" s="14">
        <f>B159-Calculator!$G$14</f>
        <v>0.53000000000000025</v>
      </c>
      <c r="F159" s="11">
        <f>IF(D159-Calculator!$G$15,0,1)</f>
        <v>1</v>
      </c>
      <c r="G159" s="11">
        <f t="shared" si="5"/>
        <v>0.53000000000000025</v>
      </c>
    </row>
    <row r="160" spans="1:7" x14ac:dyDescent="0.2">
      <c r="A160" s="12" t="s">
        <v>17</v>
      </c>
      <c r="B160" s="13">
        <v>3.33</v>
      </c>
      <c r="D160" s="11">
        <f t="shared" si="4"/>
        <v>4</v>
      </c>
      <c r="E160" s="14">
        <f>B160-Calculator!$G$14</f>
        <v>0.53000000000000025</v>
      </c>
      <c r="F160" s="11">
        <f>IF(D160-Calculator!$G$15,0,1)</f>
        <v>0</v>
      </c>
      <c r="G160" s="11">
        <f t="shared" si="5"/>
        <v>0</v>
      </c>
    </row>
    <row r="161" spans="1:7" x14ac:dyDescent="0.2">
      <c r="A161" s="12" t="s">
        <v>14</v>
      </c>
      <c r="B161" s="13">
        <v>3.33</v>
      </c>
      <c r="D161" s="11">
        <f t="shared" si="4"/>
        <v>3</v>
      </c>
      <c r="E161" s="14">
        <f>B161-Calculator!$G$14</f>
        <v>0.53000000000000025</v>
      </c>
      <c r="F161" s="11">
        <f>IF(D161-Calculator!$G$15,0,1)</f>
        <v>1</v>
      </c>
      <c r="G161" s="11">
        <f t="shared" si="5"/>
        <v>0.53000000000000025</v>
      </c>
    </row>
    <row r="162" spans="1:7" x14ac:dyDescent="0.2">
      <c r="A162" s="12" t="s">
        <v>15</v>
      </c>
      <c r="B162" s="13">
        <v>3.32</v>
      </c>
      <c r="D162" s="11">
        <f t="shared" si="4"/>
        <v>3</v>
      </c>
      <c r="E162" s="14">
        <f>B162-Calculator!$G$14</f>
        <v>0.52</v>
      </c>
      <c r="F162" s="11">
        <f>IF(D162-Calculator!$G$15,0,1)</f>
        <v>1</v>
      </c>
      <c r="G162" s="11">
        <f t="shared" si="5"/>
        <v>0.52</v>
      </c>
    </row>
    <row r="163" spans="1:7" x14ac:dyDescent="0.2">
      <c r="A163" s="12" t="s">
        <v>17</v>
      </c>
      <c r="B163" s="13">
        <v>3.32</v>
      </c>
      <c r="D163" s="11">
        <f t="shared" si="4"/>
        <v>4</v>
      </c>
      <c r="E163" s="14">
        <f>B163-Calculator!$G$14</f>
        <v>0.52</v>
      </c>
      <c r="F163" s="11">
        <f>IF(D163-Calculator!$G$15,0,1)</f>
        <v>0</v>
      </c>
      <c r="G163" s="11">
        <f t="shared" si="5"/>
        <v>0</v>
      </c>
    </row>
    <row r="164" spans="1:7" x14ac:dyDescent="0.2">
      <c r="A164" s="12" t="s">
        <v>12</v>
      </c>
      <c r="B164" s="13">
        <v>3.32</v>
      </c>
      <c r="D164" s="11">
        <f t="shared" si="4"/>
        <v>2</v>
      </c>
      <c r="E164" s="14">
        <f>B164-Calculator!$G$14</f>
        <v>0.52</v>
      </c>
      <c r="F164" s="11">
        <f>IF(D164-Calculator!$G$15,0,1)</f>
        <v>0</v>
      </c>
      <c r="G164" s="11">
        <f t="shared" si="5"/>
        <v>0</v>
      </c>
    </row>
    <row r="165" spans="1:7" x14ac:dyDescent="0.2">
      <c r="A165" s="12" t="s">
        <v>17</v>
      </c>
      <c r="B165" s="13">
        <v>3.32</v>
      </c>
      <c r="D165" s="11">
        <f t="shared" si="4"/>
        <v>4</v>
      </c>
      <c r="E165" s="14">
        <f>B165-Calculator!$G$14</f>
        <v>0.52</v>
      </c>
      <c r="F165" s="11">
        <f>IF(D165-Calculator!$G$15,0,1)</f>
        <v>0</v>
      </c>
      <c r="G165" s="11">
        <f t="shared" si="5"/>
        <v>0</v>
      </c>
    </row>
    <row r="166" spans="1:7" x14ac:dyDescent="0.2">
      <c r="A166" s="12" t="s">
        <v>17</v>
      </c>
      <c r="B166" s="13">
        <v>3.31</v>
      </c>
      <c r="D166" s="11">
        <f t="shared" si="4"/>
        <v>4</v>
      </c>
      <c r="E166" s="14">
        <f>B166-Calculator!$G$14</f>
        <v>0.51000000000000023</v>
      </c>
      <c r="F166" s="11">
        <f>IF(D166-Calculator!$G$15,0,1)</f>
        <v>0</v>
      </c>
      <c r="G166" s="11">
        <f t="shared" si="5"/>
        <v>0</v>
      </c>
    </row>
    <row r="167" spans="1:7" x14ac:dyDescent="0.2">
      <c r="A167" s="12" t="s">
        <v>12</v>
      </c>
      <c r="B167" s="13">
        <v>3.31</v>
      </c>
      <c r="D167" s="11">
        <f t="shared" si="4"/>
        <v>2</v>
      </c>
      <c r="E167" s="14">
        <f>B167-Calculator!$G$14</f>
        <v>0.51000000000000023</v>
      </c>
      <c r="F167" s="11">
        <f>IF(D167-Calculator!$G$15,0,1)</f>
        <v>0</v>
      </c>
      <c r="G167" s="11">
        <f t="shared" si="5"/>
        <v>0</v>
      </c>
    </row>
    <row r="168" spans="1:7" x14ac:dyDescent="0.2">
      <c r="A168" s="12" t="s">
        <v>17</v>
      </c>
      <c r="B168" s="13">
        <v>3.31</v>
      </c>
      <c r="D168" s="11">
        <f t="shared" si="4"/>
        <v>4</v>
      </c>
      <c r="E168" s="14">
        <f>B168-Calculator!$G$14</f>
        <v>0.51000000000000023</v>
      </c>
      <c r="F168" s="11">
        <f>IF(D168-Calculator!$G$15,0,1)</f>
        <v>0</v>
      </c>
      <c r="G168" s="11">
        <f t="shared" si="5"/>
        <v>0</v>
      </c>
    </row>
    <row r="169" spans="1:7" x14ac:dyDescent="0.2">
      <c r="A169" s="12" t="s">
        <v>17</v>
      </c>
      <c r="B169" s="13">
        <v>3.29</v>
      </c>
      <c r="D169" s="11">
        <f t="shared" si="4"/>
        <v>4</v>
      </c>
      <c r="E169" s="14">
        <f>B169-Calculator!$G$14</f>
        <v>0.49000000000000021</v>
      </c>
      <c r="F169" s="11">
        <f>IF(D169-Calculator!$G$15,0,1)</f>
        <v>0</v>
      </c>
      <c r="G169" s="11">
        <f t="shared" si="5"/>
        <v>0</v>
      </c>
    </row>
    <row r="170" spans="1:7" x14ac:dyDescent="0.2">
      <c r="A170" s="12" t="s">
        <v>17</v>
      </c>
      <c r="B170" s="13">
        <v>3.29</v>
      </c>
      <c r="D170" s="11">
        <f t="shared" si="4"/>
        <v>4</v>
      </c>
      <c r="E170" s="14">
        <f>B170-Calculator!$G$14</f>
        <v>0.49000000000000021</v>
      </c>
      <c r="F170" s="11">
        <f>IF(D170-Calculator!$G$15,0,1)</f>
        <v>0</v>
      </c>
      <c r="G170" s="11">
        <f t="shared" si="5"/>
        <v>0</v>
      </c>
    </row>
    <row r="171" spans="1:7" x14ac:dyDescent="0.2">
      <c r="A171" s="12" t="s">
        <v>15</v>
      </c>
      <c r="B171" s="13">
        <v>3.29</v>
      </c>
      <c r="D171" s="11">
        <f t="shared" si="4"/>
        <v>3</v>
      </c>
      <c r="E171" s="14">
        <f>B171-Calculator!$G$14</f>
        <v>0.49000000000000021</v>
      </c>
      <c r="F171" s="11">
        <f>IF(D171-Calculator!$G$15,0,1)</f>
        <v>1</v>
      </c>
      <c r="G171" s="11">
        <f t="shared" si="5"/>
        <v>0.49000000000000021</v>
      </c>
    </row>
    <row r="172" spans="1:7" x14ac:dyDescent="0.2">
      <c r="A172" s="12" t="s">
        <v>14</v>
      </c>
      <c r="B172" s="13">
        <v>3.28</v>
      </c>
      <c r="D172" s="11">
        <f t="shared" si="4"/>
        <v>3</v>
      </c>
      <c r="E172" s="14">
        <f>B172-Calculator!$G$14</f>
        <v>0.48</v>
      </c>
      <c r="F172" s="11">
        <f>IF(D172-Calculator!$G$15,0,1)</f>
        <v>1</v>
      </c>
      <c r="G172" s="11">
        <f t="shared" si="5"/>
        <v>0.48</v>
      </c>
    </row>
    <row r="173" spans="1:7" x14ac:dyDescent="0.2">
      <c r="A173" s="12" t="s">
        <v>17</v>
      </c>
      <c r="B173" s="13">
        <v>3.28</v>
      </c>
      <c r="D173" s="11">
        <f t="shared" si="4"/>
        <v>4</v>
      </c>
      <c r="E173" s="14">
        <f>B173-Calculator!$G$14</f>
        <v>0.48</v>
      </c>
      <c r="F173" s="11">
        <f>IF(D173-Calculator!$G$15,0,1)</f>
        <v>0</v>
      </c>
      <c r="G173" s="11">
        <f t="shared" si="5"/>
        <v>0</v>
      </c>
    </row>
    <row r="174" spans="1:7" x14ac:dyDescent="0.2">
      <c r="A174" s="12" t="s">
        <v>16</v>
      </c>
      <c r="B174" s="13">
        <v>3.27</v>
      </c>
      <c r="D174" s="11">
        <f t="shared" si="4"/>
        <v>4</v>
      </c>
      <c r="E174" s="14">
        <f>B174-Calculator!$G$14</f>
        <v>0.4700000000000002</v>
      </c>
      <c r="F174" s="11">
        <f>IF(D174-Calculator!$G$15,0,1)</f>
        <v>0</v>
      </c>
      <c r="G174" s="11">
        <f t="shared" si="5"/>
        <v>0</v>
      </c>
    </row>
    <row r="175" spans="1:7" x14ac:dyDescent="0.2">
      <c r="A175" s="12" t="s">
        <v>16</v>
      </c>
      <c r="B175" s="13">
        <v>3.26</v>
      </c>
      <c r="D175" s="11">
        <f t="shared" si="4"/>
        <v>4</v>
      </c>
      <c r="E175" s="14">
        <f>B175-Calculator!$G$14</f>
        <v>0.45999999999999996</v>
      </c>
      <c r="F175" s="11">
        <f>IF(D175-Calculator!$G$15,0,1)</f>
        <v>0</v>
      </c>
      <c r="G175" s="11">
        <f t="shared" si="5"/>
        <v>0</v>
      </c>
    </row>
    <row r="176" spans="1:7" x14ac:dyDescent="0.2">
      <c r="A176" s="12" t="s">
        <v>12</v>
      </c>
      <c r="B176" s="13">
        <v>3.26</v>
      </c>
      <c r="D176" s="11">
        <f t="shared" si="4"/>
        <v>2</v>
      </c>
      <c r="E176" s="14">
        <f>B176-Calculator!$G$14</f>
        <v>0.45999999999999996</v>
      </c>
      <c r="F176" s="11">
        <f>IF(D176-Calculator!$G$15,0,1)</f>
        <v>0</v>
      </c>
      <c r="G176" s="11">
        <f t="shared" si="5"/>
        <v>0</v>
      </c>
    </row>
    <row r="177" spans="1:7" x14ac:dyDescent="0.2">
      <c r="A177" s="12" t="s">
        <v>14</v>
      </c>
      <c r="B177" s="13">
        <v>3.25</v>
      </c>
      <c r="D177" s="11">
        <f t="shared" si="4"/>
        <v>3</v>
      </c>
      <c r="E177" s="14">
        <f>B177-Calculator!$G$14</f>
        <v>0.45000000000000018</v>
      </c>
      <c r="F177" s="11">
        <f>IF(D177-Calculator!$G$15,0,1)</f>
        <v>1</v>
      </c>
      <c r="G177" s="11">
        <f t="shared" si="5"/>
        <v>0.45000000000000018</v>
      </c>
    </row>
    <row r="178" spans="1:7" x14ac:dyDescent="0.2">
      <c r="A178" s="12" t="s">
        <v>15</v>
      </c>
      <c r="B178" s="13">
        <v>3.25</v>
      </c>
      <c r="D178" s="11">
        <f t="shared" si="4"/>
        <v>3</v>
      </c>
      <c r="E178" s="14">
        <f>B178-Calculator!$G$14</f>
        <v>0.45000000000000018</v>
      </c>
      <c r="F178" s="11">
        <f>IF(D178-Calculator!$G$15,0,1)</f>
        <v>1</v>
      </c>
      <c r="G178" s="11">
        <f t="shared" si="5"/>
        <v>0.45000000000000018</v>
      </c>
    </row>
    <row r="179" spans="1:7" x14ac:dyDescent="0.2">
      <c r="A179" s="12" t="s">
        <v>17</v>
      </c>
      <c r="B179" s="13">
        <v>3.25</v>
      </c>
      <c r="D179" s="11">
        <f t="shared" si="4"/>
        <v>4</v>
      </c>
      <c r="E179" s="14">
        <f>B179-Calculator!$G$14</f>
        <v>0.45000000000000018</v>
      </c>
      <c r="F179" s="11">
        <f>IF(D179-Calculator!$G$15,0,1)</f>
        <v>0</v>
      </c>
      <c r="G179" s="11">
        <f t="shared" si="5"/>
        <v>0</v>
      </c>
    </row>
    <row r="180" spans="1:7" x14ac:dyDescent="0.2">
      <c r="A180" s="12" t="s">
        <v>17</v>
      </c>
      <c r="B180" s="13">
        <v>3.25</v>
      </c>
      <c r="D180" s="11">
        <f t="shared" si="4"/>
        <v>4</v>
      </c>
      <c r="E180" s="14">
        <f>B180-Calculator!$G$14</f>
        <v>0.45000000000000018</v>
      </c>
      <c r="F180" s="11">
        <f>IF(D180-Calculator!$G$15,0,1)</f>
        <v>0</v>
      </c>
      <c r="G180" s="11">
        <f t="shared" si="5"/>
        <v>0</v>
      </c>
    </row>
    <row r="181" spans="1:7" x14ac:dyDescent="0.2">
      <c r="A181" s="12" t="s">
        <v>17</v>
      </c>
      <c r="B181" s="13">
        <v>3.24</v>
      </c>
      <c r="D181" s="11">
        <f t="shared" si="4"/>
        <v>4</v>
      </c>
      <c r="E181" s="14">
        <f>B181-Calculator!$G$14</f>
        <v>0.44000000000000039</v>
      </c>
      <c r="F181" s="11">
        <f>IF(D181-Calculator!$G$15,0,1)</f>
        <v>0</v>
      </c>
      <c r="G181" s="11">
        <f t="shared" si="5"/>
        <v>0</v>
      </c>
    </row>
    <row r="182" spans="1:7" x14ac:dyDescent="0.2">
      <c r="A182" s="12" t="s">
        <v>17</v>
      </c>
      <c r="B182" s="13">
        <v>3.23</v>
      </c>
      <c r="D182" s="11">
        <f t="shared" si="4"/>
        <v>4</v>
      </c>
      <c r="E182" s="14">
        <f>B182-Calculator!$G$14</f>
        <v>0.43000000000000016</v>
      </c>
      <c r="F182" s="11">
        <f>IF(D182-Calculator!$G$15,0,1)</f>
        <v>0</v>
      </c>
      <c r="G182" s="11">
        <f t="shared" si="5"/>
        <v>0</v>
      </c>
    </row>
    <row r="183" spans="1:7" x14ac:dyDescent="0.2">
      <c r="A183" s="12" t="s">
        <v>17</v>
      </c>
      <c r="B183" s="13">
        <v>3.23</v>
      </c>
      <c r="D183" s="11">
        <f t="shared" si="4"/>
        <v>4</v>
      </c>
      <c r="E183" s="14">
        <f>B183-Calculator!$G$14</f>
        <v>0.43000000000000016</v>
      </c>
      <c r="F183" s="11">
        <f>IF(D183-Calculator!$G$15,0,1)</f>
        <v>0</v>
      </c>
      <c r="G183" s="11">
        <f t="shared" si="5"/>
        <v>0</v>
      </c>
    </row>
    <row r="184" spans="1:7" x14ac:dyDescent="0.2">
      <c r="A184" s="12" t="s">
        <v>16</v>
      </c>
      <c r="B184" s="13">
        <v>3.22</v>
      </c>
      <c r="D184" s="11">
        <f t="shared" si="4"/>
        <v>4</v>
      </c>
      <c r="E184" s="14">
        <f>B184-Calculator!$G$14</f>
        <v>0.42000000000000037</v>
      </c>
      <c r="F184" s="11">
        <f>IF(D184-Calculator!$G$15,0,1)</f>
        <v>0</v>
      </c>
      <c r="G184" s="11">
        <f t="shared" si="5"/>
        <v>0</v>
      </c>
    </row>
    <row r="185" spans="1:7" x14ac:dyDescent="0.2">
      <c r="A185" s="12" t="s">
        <v>17</v>
      </c>
      <c r="B185" s="13">
        <v>3.21</v>
      </c>
      <c r="D185" s="11">
        <f t="shared" si="4"/>
        <v>4</v>
      </c>
      <c r="E185" s="14">
        <f>B185-Calculator!$G$14</f>
        <v>0.41000000000000014</v>
      </c>
      <c r="F185" s="11">
        <f>IF(D185-Calculator!$G$15,0,1)</f>
        <v>0</v>
      </c>
      <c r="G185" s="11">
        <f t="shared" si="5"/>
        <v>0</v>
      </c>
    </row>
    <row r="186" spans="1:7" x14ac:dyDescent="0.2">
      <c r="A186" s="12" t="s">
        <v>12</v>
      </c>
      <c r="B186" s="13">
        <v>3.21</v>
      </c>
      <c r="D186" s="11">
        <f t="shared" si="4"/>
        <v>2</v>
      </c>
      <c r="E186" s="14">
        <f>B186-Calculator!$G$14</f>
        <v>0.41000000000000014</v>
      </c>
      <c r="F186" s="11">
        <f>IF(D186-Calculator!$G$15,0,1)</f>
        <v>0</v>
      </c>
      <c r="G186" s="11">
        <f t="shared" si="5"/>
        <v>0</v>
      </c>
    </row>
    <row r="187" spans="1:7" x14ac:dyDescent="0.2">
      <c r="A187" s="12" t="s">
        <v>17</v>
      </c>
      <c r="B187" s="13">
        <v>3.21</v>
      </c>
      <c r="D187" s="11">
        <f t="shared" si="4"/>
        <v>4</v>
      </c>
      <c r="E187" s="14">
        <f>B187-Calculator!$G$14</f>
        <v>0.41000000000000014</v>
      </c>
      <c r="F187" s="11">
        <f>IF(D187-Calculator!$G$15,0,1)</f>
        <v>0</v>
      </c>
      <c r="G187" s="11">
        <f t="shared" si="5"/>
        <v>0</v>
      </c>
    </row>
    <row r="188" spans="1:7" x14ac:dyDescent="0.2">
      <c r="A188" s="12" t="s">
        <v>17</v>
      </c>
      <c r="B188" s="13">
        <v>3.21</v>
      </c>
      <c r="D188" s="11">
        <f t="shared" si="4"/>
        <v>4</v>
      </c>
      <c r="E188" s="14">
        <f>B188-Calculator!$G$14</f>
        <v>0.41000000000000014</v>
      </c>
      <c r="F188" s="11">
        <f>IF(D188-Calculator!$G$15,0,1)</f>
        <v>0</v>
      </c>
      <c r="G188" s="11">
        <f t="shared" si="5"/>
        <v>0</v>
      </c>
    </row>
    <row r="189" spans="1:7" x14ac:dyDescent="0.2">
      <c r="A189" s="12" t="s">
        <v>15</v>
      </c>
      <c r="B189" s="13">
        <v>3.21</v>
      </c>
      <c r="D189" s="11">
        <f t="shared" si="4"/>
        <v>3</v>
      </c>
      <c r="E189" s="14">
        <f>B189-Calculator!$G$14</f>
        <v>0.41000000000000014</v>
      </c>
      <c r="F189" s="11">
        <f>IF(D189-Calculator!$G$15,0,1)</f>
        <v>1</v>
      </c>
      <c r="G189" s="11">
        <f t="shared" si="5"/>
        <v>0.41000000000000014</v>
      </c>
    </row>
    <row r="190" spans="1:7" x14ac:dyDescent="0.2">
      <c r="A190" s="12" t="s">
        <v>16</v>
      </c>
      <c r="B190" s="13">
        <v>3.21</v>
      </c>
      <c r="D190" s="11">
        <f t="shared" si="4"/>
        <v>4</v>
      </c>
      <c r="E190" s="14">
        <f>B190-Calculator!$G$14</f>
        <v>0.41000000000000014</v>
      </c>
      <c r="F190" s="11">
        <f>IF(D190-Calculator!$G$15,0,1)</f>
        <v>0</v>
      </c>
      <c r="G190" s="11">
        <f t="shared" si="5"/>
        <v>0</v>
      </c>
    </row>
    <row r="191" spans="1:7" x14ac:dyDescent="0.2">
      <c r="A191" s="12" t="s">
        <v>14</v>
      </c>
      <c r="B191" s="13">
        <v>3.21</v>
      </c>
      <c r="D191" s="11">
        <f t="shared" si="4"/>
        <v>3</v>
      </c>
      <c r="E191" s="14">
        <f>B191-Calculator!$G$14</f>
        <v>0.41000000000000014</v>
      </c>
      <c r="F191" s="11">
        <f>IF(D191-Calculator!$G$15,0,1)</f>
        <v>1</v>
      </c>
      <c r="G191" s="11">
        <f t="shared" si="5"/>
        <v>0.41000000000000014</v>
      </c>
    </row>
    <row r="192" spans="1:7" x14ac:dyDescent="0.2">
      <c r="A192" s="12" t="s">
        <v>17</v>
      </c>
      <c r="B192" s="13">
        <v>3.2</v>
      </c>
      <c r="D192" s="11">
        <f t="shared" si="4"/>
        <v>4</v>
      </c>
      <c r="E192" s="14">
        <f>B192-Calculator!$G$14</f>
        <v>0.40000000000000036</v>
      </c>
      <c r="F192" s="11">
        <f>IF(D192-Calculator!$G$15,0,1)</f>
        <v>0</v>
      </c>
      <c r="G192" s="11">
        <f t="shared" si="5"/>
        <v>0</v>
      </c>
    </row>
    <row r="193" spans="1:7" x14ac:dyDescent="0.2">
      <c r="A193" s="12" t="s">
        <v>17</v>
      </c>
      <c r="B193" s="13">
        <v>3.2</v>
      </c>
      <c r="D193" s="11">
        <f t="shared" si="4"/>
        <v>4</v>
      </c>
      <c r="E193" s="14">
        <f>B193-Calculator!$G$14</f>
        <v>0.40000000000000036</v>
      </c>
      <c r="F193" s="11">
        <f>IF(D193-Calculator!$G$15,0,1)</f>
        <v>0</v>
      </c>
      <c r="G193" s="11">
        <f t="shared" si="5"/>
        <v>0</v>
      </c>
    </row>
    <row r="194" spans="1:7" x14ac:dyDescent="0.2">
      <c r="A194" s="12" t="s">
        <v>17</v>
      </c>
      <c r="B194" s="13">
        <v>3.2</v>
      </c>
      <c r="D194" s="11">
        <f t="shared" ref="D194:D257" si="6">CEILING(A194/2,1)</f>
        <v>4</v>
      </c>
      <c r="E194" s="14">
        <f>B194-Calculator!$G$14</f>
        <v>0.40000000000000036</v>
      </c>
      <c r="F194" s="11">
        <f>IF(D194-Calculator!$G$15,0,1)</f>
        <v>0</v>
      </c>
      <c r="G194" s="11">
        <f t="shared" ref="G194:G257" si="7">E194*F194</f>
        <v>0</v>
      </c>
    </row>
    <row r="195" spans="1:7" x14ac:dyDescent="0.2">
      <c r="A195" s="12" t="s">
        <v>17</v>
      </c>
      <c r="B195" s="13">
        <v>3.19</v>
      </c>
      <c r="D195" s="11">
        <f t="shared" si="6"/>
        <v>4</v>
      </c>
      <c r="E195" s="14">
        <f>B195-Calculator!$G$14</f>
        <v>0.39000000000000012</v>
      </c>
      <c r="F195" s="11">
        <f>IF(D195-Calculator!$G$15,0,1)</f>
        <v>0</v>
      </c>
      <c r="G195" s="11">
        <f t="shared" si="7"/>
        <v>0</v>
      </c>
    </row>
    <row r="196" spans="1:7" x14ac:dyDescent="0.2">
      <c r="A196" s="12" t="s">
        <v>14</v>
      </c>
      <c r="B196" s="13">
        <v>3.19</v>
      </c>
      <c r="D196" s="11">
        <f t="shared" si="6"/>
        <v>3</v>
      </c>
      <c r="E196" s="14">
        <f>B196-Calculator!$G$14</f>
        <v>0.39000000000000012</v>
      </c>
      <c r="F196" s="11">
        <f>IF(D196-Calculator!$G$15,0,1)</f>
        <v>1</v>
      </c>
      <c r="G196" s="11">
        <f t="shared" si="7"/>
        <v>0.39000000000000012</v>
      </c>
    </row>
    <row r="197" spans="1:7" x14ac:dyDescent="0.2">
      <c r="A197" s="12" t="s">
        <v>17</v>
      </c>
      <c r="B197" s="13">
        <v>3.19</v>
      </c>
      <c r="D197" s="11">
        <f t="shared" si="6"/>
        <v>4</v>
      </c>
      <c r="E197" s="14">
        <f>B197-Calculator!$G$14</f>
        <v>0.39000000000000012</v>
      </c>
      <c r="F197" s="11">
        <f>IF(D197-Calculator!$G$15,0,1)</f>
        <v>0</v>
      </c>
      <c r="G197" s="11">
        <f t="shared" si="7"/>
        <v>0</v>
      </c>
    </row>
    <row r="198" spans="1:7" x14ac:dyDescent="0.2">
      <c r="A198" s="12" t="s">
        <v>16</v>
      </c>
      <c r="B198" s="13">
        <v>3.19</v>
      </c>
      <c r="D198" s="11">
        <f t="shared" si="6"/>
        <v>4</v>
      </c>
      <c r="E198" s="14">
        <f>B198-Calculator!$G$14</f>
        <v>0.39000000000000012</v>
      </c>
      <c r="F198" s="11">
        <f>IF(D198-Calculator!$G$15,0,1)</f>
        <v>0</v>
      </c>
      <c r="G198" s="11">
        <f t="shared" si="7"/>
        <v>0</v>
      </c>
    </row>
    <row r="199" spans="1:7" x14ac:dyDescent="0.2">
      <c r="A199" s="12" t="s">
        <v>14</v>
      </c>
      <c r="B199" s="13">
        <v>3.19</v>
      </c>
      <c r="D199" s="11">
        <f t="shared" si="6"/>
        <v>3</v>
      </c>
      <c r="E199" s="14">
        <f>B199-Calculator!$G$14</f>
        <v>0.39000000000000012</v>
      </c>
      <c r="F199" s="11">
        <f>IF(D199-Calculator!$G$15,0,1)</f>
        <v>1</v>
      </c>
      <c r="G199" s="11">
        <f t="shared" si="7"/>
        <v>0.39000000000000012</v>
      </c>
    </row>
    <row r="200" spans="1:7" x14ac:dyDescent="0.2">
      <c r="A200" s="12" t="s">
        <v>17</v>
      </c>
      <c r="B200" s="13">
        <v>3.19</v>
      </c>
      <c r="D200" s="11">
        <f t="shared" si="6"/>
        <v>4</v>
      </c>
      <c r="E200" s="14">
        <f>B200-Calculator!$G$14</f>
        <v>0.39000000000000012</v>
      </c>
      <c r="F200" s="11">
        <f>IF(D200-Calculator!$G$15,0,1)</f>
        <v>0</v>
      </c>
      <c r="G200" s="11">
        <f t="shared" si="7"/>
        <v>0</v>
      </c>
    </row>
    <row r="201" spans="1:7" x14ac:dyDescent="0.2">
      <c r="A201" s="12" t="s">
        <v>14</v>
      </c>
      <c r="B201" s="13">
        <v>3.19</v>
      </c>
      <c r="D201" s="11">
        <f t="shared" si="6"/>
        <v>3</v>
      </c>
      <c r="E201" s="14">
        <f>B201-Calculator!$G$14</f>
        <v>0.39000000000000012</v>
      </c>
      <c r="F201" s="11">
        <f>IF(D201-Calculator!$G$15,0,1)</f>
        <v>1</v>
      </c>
      <c r="G201" s="11">
        <f t="shared" si="7"/>
        <v>0.39000000000000012</v>
      </c>
    </row>
    <row r="202" spans="1:7" x14ac:dyDescent="0.2">
      <c r="A202" s="12" t="s">
        <v>14</v>
      </c>
      <c r="B202" s="13">
        <v>3.18</v>
      </c>
      <c r="D202" s="11">
        <f t="shared" si="6"/>
        <v>3</v>
      </c>
      <c r="E202" s="14">
        <f>B202-Calculator!$G$14</f>
        <v>0.38000000000000034</v>
      </c>
      <c r="F202" s="11">
        <f>IF(D202-Calculator!$G$15,0,1)</f>
        <v>1</v>
      </c>
      <c r="G202" s="11">
        <f t="shared" si="7"/>
        <v>0.38000000000000034</v>
      </c>
    </row>
    <row r="203" spans="1:7" x14ac:dyDescent="0.2">
      <c r="A203" s="12" t="s">
        <v>16</v>
      </c>
      <c r="B203" s="13">
        <v>3.18</v>
      </c>
      <c r="D203" s="11">
        <f t="shared" si="6"/>
        <v>4</v>
      </c>
      <c r="E203" s="14">
        <f>B203-Calculator!$G$14</f>
        <v>0.38000000000000034</v>
      </c>
      <c r="F203" s="11">
        <f>IF(D203-Calculator!$G$15,0,1)</f>
        <v>0</v>
      </c>
      <c r="G203" s="11">
        <f t="shared" si="7"/>
        <v>0</v>
      </c>
    </row>
    <row r="204" spans="1:7" x14ac:dyDescent="0.2">
      <c r="A204" s="12" t="s">
        <v>12</v>
      </c>
      <c r="B204" s="13">
        <v>3.18</v>
      </c>
      <c r="D204" s="11">
        <f t="shared" si="6"/>
        <v>2</v>
      </c>
      <c r="E204" s="14">
        <f>B204-Calculator!$G$14</f>
        <v>0.38000000000000034</v>
      </c>
      <c r="F204" s="11">
        <f>IF(D204-Calculator!$G$15,0,1)</f>
        <v>0</v>
      </c>
      <c r="G204" s="11">
        <f t="shared" si="7"/>
        <v>0</v>
      </c>
    </row>
    <row r="205" spans="1:7" x14ac:dyDescent="0.2">
      <c r="A205" s="12" t="s">
        <v>17</v>
      </c>
      <c r="B205" s="13">
        <v>3.18</v>
      </c>
      <c r="D205" s="11">
        <f t="shared" si="6"/>
        <v>4</v>
      </c>
      <c r="E205" s="14">
        <f>B205-Calculator!$G$14</f>
        <v>0.38000000000000034</v>
      </c>
      <c r="F205" s="11">
        <f>IF(D205-Calculator!$G$15,0,1)</f>
        <v>0</v>
      </c>
      <c r="G205" s="11">
        <f t="shared" si="7"/>
        <v>0</v>
      </c>
    </row>
    <row r="206" spans="1:7" x14ac:dyDescent="0.2">
      <c r="A206" s="12" t="s">
        <v>17</v>
      </c>
      <c r="B206" s="13">
        <v>3.17</v>
      </c>
      <c r="D206" s="11">
        <f t="shared" si="6"/>
        <v>4</v>
      </c>
      <c r="E206" s="14">
        <f>B206-Calculator!$G$14</f>
        <v>0.37000000000000011</v>
      </c>
      <c r="F206" s="11">
        <f>IF(D206-Calculator!$G$15,0,1)</f>
        <v>0</v>
      </c>
      <c r="G206" s="11">
        <f t="shared" si="7"/>
        <v>0</v>
      </c>
    </row>
    <row r="207" spans="1:7" x14ac:dyDescent="0.2">
      <c r="A207" s="12" t="s">
        <v>17</v>
      </c>
      <c r="B207" s="13">
        <v>3.17</v>
      </c>
      <c r="D207" s="11">
        <f t="shared" si="6"/>
        <v>4</v>
      </c>
      <c r="E207" s="14">
        <f>B207-Calculator!$G$14</f>
        <v>0.37000000000000011</v>
      </c>
      <c r="F207" s="11">
        <f>IF(D207-Calculator!$G$15,0,1)</f>
        <v>0</v>
      </c>
      <c r="G207" s="11">
        <f t="shared" si="7"/>
        <v>0</v>
      </c>
    </row>
    <row r="208" spans="1:7" x14ac:dyDescent="0.2">
      <c r="A208" s="12" t="s">
        <v>17</v>
      </c>
      <c r="B208" s="13">
        <v>3.17</v>
      </c>
      <c r="D208" s="11">
        <f t="shared" si="6"/>
        <v>4</v>
      </c>
      <c r="E208" s="14">
        <f>B208-Calculator!$G$14</f>
        <v>0.37000000000000011</v>
      </c>
      <c r="F208" s="11">
        <f>IF(D208-Calculator!$G$15,0,1)</f>
        <v>0</v>
      </c>
      <c r="G208" s="11">
        <f t="shared" si="7"/>
        <v>0</v>
      </c>
    </row>
    <row r="209" spans="1:7" x14ac:dyDescent="0.2">
      <c r="A209" s="12" t="s">
        <v>12</v>
      </c>
      <c r="B209" s="13">
        <v>3.16</v>
      </c>
      <c r="D209" s="11">
        <f t="shared" si="6"/>
        <v>2</v>
      </c>
      <c r="E209" s="14">
        <f>B209-Calculator!$G$14</f>
        <v>0.36000000000000032</v>
      </c>
      <c r="F209" s="11">
        <f>IF(D209-Calculator!$G$15,0,1)</f>
        <v>0</v>
      </c>
      <c r="G209" s="11">
        <f t="shared" si="7"/>
        <v>0</v>
      </c>
    </row>
    <row r="210" spans="1:7" x14ac:dyDescent="0.2">
      <c r="A210" s="12" t="s">
        <v>16</v>
      </c>
      <c r="B210" s="13">
        <v>3.16</v>
      </c>
      <c r="D210" s="11">
        <f t="shared" si="6"/>
        <v>4</v>
      </c>
      <c r="E210" s="14">
        <f>B210-Calculator!$G$14</f>
        <v>0.36000000000000032</v>
      </c>
      <c r="F210" s="11">
        <f>IF(D210-Calculator!$G$15,0,1)</f>
        <v>0</v>
      </c>
      <c r="G210" s="11">
        <f t="shared" si="7"/>
        <v>0</v>
      </c>
    </row>
    <row r="211" spans="1:7" x14ac:dyDescent="0.2">
      <c r="A211" s="12" t="s">
        <v>14</v>
      </c>
      <c r="B211" s="13">
        <v>3.16</v>
      </c>
      <c r="D211" s="11">
        <f t="shared" si="6"/>
        <v>3</v>
      </c>
      <c r="E211" s="14">
        <f>B211-Calculator!$G$14</f>
        <v>0.36000000000000032</v>
      </c>
      <c r="F211" s="11">
        <f>IF(D211-Calculator!$G$15,0,1)</f>
        <v>1</v>
      </c>
      <c r="G211" s="11">
        <f t="shared" si="7"/>
        <v>0.36000000000000032</v>
      </c>
    </row>
    <row r="212" spans="1:7" x14ac:dyDescent="0.2">
      <c r="A212" s="12" t="s">
        <v>17</v>
      </c>
      <c r="B212" s="13">
        <v>3.16</v>
      </c>
      <c r="D212" s="11">
        <f t="shared" si="6"/>
        <v>4</v>
      </c>
      <c r="E212" s="14">
        <f>B212-Calculator!$G$14</f>
        <v>0.36000000000000032</v>
      </c>
      <c r="F212" s="11">
        <f>IF(D212-Calculator!$G$15,0,1)</f>
        <v>0</v>
      </c>
      <c r="G212" s="11">
        <f t="shared" si="7"/>
        <v>0</v>
      </c>
    </row>
    <row r="213" spans="1:7" x14ac:dyDescent="0.2">
      <c r="A213" s="12" t="s">
        <v>12</v>
      </c>
      <c r="B213" s="13">
        <v>3.15</v>
      </c>
      <c r="D213" s="11">
        <f t="shared" si="6"/>
        <v>2</v>
      </c>
      <c r="E213" s="14">
        <f>B213-Calculator!$G$14</f>
        <v>0.35000000000000009</v>
      </c>
      <c r="F213" s="11">
        <f>IF(D213-Calculator!$G$15,0,1)</f>
        <v>0</v>
      </c>
      <c r="G213" s="11">
        <f t="shared" si="7"/>
        <v>0</v>
      </c>
    </row>
    <row r="214" spans="1:7" x14ac:dyDescent="0.2">
      <c r="A214" s="12" t="s">
        <v>16</v>
      </c>
      <c r="B214" s="13">
        <v>3.15</v>
      </c>
      <c r="D214" s="11">
        <f t="shared" si="6"/>
        <v>4</v>
      </c>
      <c r="E214" s="14">
        <f>B214-Calculator!$G$14</f>
        <v>0.35000000000000009</v>
      </c>
      <c r="F214" s="11">
        <f>IF(D214-Calculator!$G$15,0,1)</f>
        <v>0</v>
      </c>
      <c r="G214" s="11">
        <f t="shared" si="7"/>
        <v>0</v>
      </c>
    </row>
    <row r="215" spans="1:7" x14ac:dyDescent="0.2">
      <c r="A215" s="12" t="s">
        <v>17</v>
      </c>
      <c r="B215" s="13">
        <v>3.14</v>
      </c>
      <c r="D215" s="11">
        <f t="shared" si="6"/>
        <v>4</v>
      </c>
      <c r="E215" s="14">
        <f>B215-Calculator!$G$14</f>
        <v>0.3400000000000003</v>
      </c>
      <c r="F215" s="11">
        <f>IF(D215-Calculator!$G$15,0,1)</f>
        <v>0</v>
      </c>
      <c r="G215" s="11">
        <f t="shared" si="7"/>
        <v>0</v>
      </c>
    </row>
    <row r="216" spans="1:7" x14ac:dyDescent="0.2">
      <c r="A216" s="12" t="s">
        <v>14</v>
      </c>
      <c r="B216" s="13">
        <v>3.14</v>
      </c>
      <c r="D216" s="11">
        <f t="shared" si="6"/>
        <v>3</v>
      </c>
      <c r="E216" s="14">
        <f>B216-Calculator!$G$14</f>
        <v>0.3400000000000003</v>
      </c>
      <c r="F216" s="11">
        <f>IF(D216-Calculator!$G$15,0,1)</f>
        <v>1</v>
      </c>
      <c r="G216" s="11">
        <f t="shared" si="7"/>
        <v>0.3400000000000003</v>
      </c>
    </row>
    <row r="217" spans="1:7" x14ac:dyDescent="0.2">
      <c r="A217" s="12" t="s">
        <v>17</v>
      </c>
      <c r="B217" s="13">
        <v>3.14</v>
      </c>
      <c r="D217" s="11">
        <f t="shared" si="6"/>
        <v>4</v>
      </c>
      <c r="E217" s="14">
        <f>B217-Calculator!$G$14</f>
        <v>0.3400000000000003</v>
      </c>
      <c r="F217" s="11">
        <f>IF(D217-Calculator!$G$15,0,1)</f>
        <v>0</v>
      </c>
      <c r="G217" s="11">
        <f t="shared" si="7"/>
        <v>0</v>
      </c>
    </row>
    <row r="218" spans="1:7" x14ac:dyDescent="0.2">
      <c r="A218" s="12" t="s">
        <v>14</v>
      </c>
      <c r="B218" s="13">
        <v>3.14</v>
      </c>
      <c r="D218" s="11">
        <f t="shared" si="6"/>
        <v>3</v>
      </c>
      <c r="E218" s="14">
        <f>B218-Calculator!$G$14</f>
        <v>0.3400000000000003</v>
      </c>
      <c r="F218" s="11">
        <f>IF(D218-Calculator!$G$15,0,1)</f>
        <v>1</v>
      </c>
      <c r="G218" s="11">
        <f t="shared" si="7"/>
        <v>0.3400000000000003</v>
      </c>
    </row>
    <row r="219" spans="1:7" x14ac:dyDescent="0.2">
      <c r="A219" s="12" t="s">
        <v>15</v>
      </c>
      <c r="B219" s="13">
        <v>3.14</v>
      </c>
      <c r="D219" s="11">
        <f t="shared" si="6"/>
        <v>3</v>
      </c>
      <c r="E219" s="14">
        <f>B219-Calculator!$G$14</f>
        <v>0.3400000000000003</v>
      </c>
      <c r="F219" s="11">
        <f>IF(D219-Calculator!$G$15,0,1)</f>
        <v>1</v>
      </c>
      <c r="G219" s="11">
        <f t="shared" si="7"/>
        <v>0.3400000000000003</v>
      </c>
    </row>
    <row r="220" spans="1:7" x14ac:dyDescent="0.2">
      <c r="A220" s="12" t="s">
        <v>15</v>
      </c>
      <c r="B220" s="13">
        <v>3.14</v>
      </c>
      <c r="D220" s="11">
        <f t="shared" si="6"/>
        <v>3</v>
      </c>
      <c r="E220" s="14">
        <f>B220-Calculator!$G$14</f>
        <v>0.3400000000000003</v>
      </c>
      <c r="F220" s="11">
        <f>IF(D220-Calculator!$G$15,0,1)</f>
        <v>1</v>
      </c>
      <c r="G220" s="11">
        <f t="shared" si="7"/>
        <v>0.3400000000000003</v>
      </c>
    </row>
    <row r="221" spans="1:7" x14ac:dyDescent="0.2">
      <c r="A221" s="12" t="s">
        <v>17</v>
      </c>
      <c r="B221" s="13">
        <v>3.13</v>
      </c>
      <c r="D221" s="11">
        <f t="shared" si="6"/>
        <v>4</v>
      </c>
      <c r="E221" s="14">
        <f>B221-Calculator!$G$14</f>
        <v>0.33000000000000007</v>
      </c>
      <c r="F221" s="11">
        <f>IF(D221-Calculator!$G$15,0,1)</f>
        <v>0</v>
      </c>
      <c r="G221" s="11">
        <f t="shared" si="7"/>
        <v>0</v>
      </c>
    </row>
    <row r="222" spans="1:7" x14ac:dyDescent="0.2">
      <c r="A222" s="12" t="s">
        <v>17</v>
      </c>
      <c r="B222" s="13">
        <v>3.13</v>
      </c>
      <c r="D222" s="11">
        <f t="shared" si="6"/>
        <v>4</v>
      </c>
      <c r="E222" s="14">
        <f>B222-Calculator!$G$14</f>
        <v>0.33000000000000007</v>
      </c>
      <c r="F222" s="11">
        <f>IF(D222-Calculator!$G$15,0,1)</f>
        <v>0</v>
      </c>
      <c r="G222" s="11">
        <f t="shared" si="7"/>
        <v>0</v>
      </c>
    </row>
    <row r="223" spans="1:7" x14ac:dyDescent="0.2">
      <c r="A223" s="12" t="s">
        <v>16</v>
      </c>
      <c r="B223" s="13">
        <v>3.12</v>
      </c>
      <c r="D223" s="11">
        <f t="shared" si="6"/>
        <v>4</v>
      </c>
      <c r="E223" s="14">
        <f>B223-Calculator!$G$14</f>
        <v>0.32000000000000028</v>
      </c>
      <c r="F223" s="11">
        <f>IF(D223-Calculator!$G$15,0,1)</f>
        <v>0</v>
      </c>
      <c r="G223" s="11">
        <f t="shared" si="7"/>
        <v>0</v>
      </c>
    </row>
    <row r="224" spans="1:7" x14ac:dyDescent="0.2">
      <c r="A224" s="12" t="s">
        <v>17</v>
      </c>
      <c r="B224" s="13">
        <v>3.12</v>
      </c>
      <c r="D224" s="11">
        <f t="shared" si="6"/>
        <v>4</v>
      </c>
      <c r="E224" s="14">
        <f>B224-Calculator!$G$14</f>
        <v>0.32000000000000028</v>
      </c>
      <c r="F224" s="11">
        <f>IF(D224-Calculator!$G$15,0,1)</f>
        <v>0</v>
      </c>
      <c r="G224" s="11">
        <f t="shared" si="7"/>
        <v>0</v>
      </c>
    </row>
    <row r="225" spans="1:7" x14ac:dyDescent="0.2">
      <c r="A225" s="12" t="s">
        <v>12</v>
      </c>
      <c r="B225" s="13">
        <v>3.12</v>
      </c>
      <c r="D225" s="11">
        <f t="shared" si="6"/>
        <v>2</v>
      </c>
      <c r="E225" s="14">
        <f>B225-Calculator!$G$14</f>
        <v>0.32000000000000028</v>
      </c>
      <c r="F225" s="11">
        <f>IF(D225-Calculator!$G$15,0,1)</f>
        <v>0</v>
      </c>
      <c r="G225" s="11">
        <f t="shared" si="7"/>
        <v>0</v>
      </c>
    </row>
    <row r="226" spans="1:7" x14ac:dyDescent="0.2">
      <c r="A226" s="12" t="s">
        <v>17</v>
      </c>
      <c r="B226" s="13">
        <v>3.12</v>
      </c>
      <c r="D226" s="11">
        <f t="shared" si="6"/>
        <v>4</v>
      </c>
      <c r="E226" s="14">
        <f>B226-Calculator!$G$14</f>
        <v>0.32000000000000028</v>
      </c>
      <c r="F226" s="11">
        <f>IF(D226-Calculator!$G$15,0,1)</f>
        <v>0</v>
      </c>
      <c r="G226" s="11">
        <f t="shared" si="7"/>
        <v>0</v>
      </c>
    </row>
    <row r="227" spans="1:7" x14ac:dyDescent="0.2">
      <c r="A227" s="12" t="s">
        <v>17</v>
      </c>
      <c r="B227" s="13">
        <v>3.12</v>
      </c>
      <c r="D227" s="11">
        <f t="shared" si="6"/>
        <v>4</v>
      </c>
      <c r="E227" s="14">
        <f>B227-Calculator!$G$14</f>
        <v>0.32000000000000028</v>
      </c>
      <c r="F227" s="11">
        <f>IF(D227-Calculator!$G$15,0,1)</f>
        <v>0</v>
      </c>
      <c r="G227" s="11">
        <f t="shared" si="7"/>
        <v>0</v>
      </c>
    </row>
    <row r="228" spans="1:7" x14ac:dyDescent="0.2">
      <c r="A228" s="12" t="s">
        <v>17</v>
      </c>
      <c r="B228" s="13">
        <v>3.11</v>
      </c>
      <c r="D228" s="11">
        <f t="shared" si="6"/>
        <v>4</v>
      </c>
      <c r="E228" s="14">
        <f>B228-Calculator!$G$14</f>
        <v>0.31000000000000005</v>
      </c>
      <c r="F228" s="11">
        <f>IF(D228-Calculator!$G$15,0,1)</f>
        <v>0</v>
      </c>
      <c r="G228" s="11">
        <f t="shared" si="7"/>
        <v>0</v>
      </c>
    </row>
    <row r="229" spans="1:7" x14ac:dyDescent="0.2">
      <c r="A229" s="12" t="s">
        <v>12</v>
      </c>
      <c r="B229" s="13">
        <v>3.11</v>
      </c>
      <c r="D229" s="11">
        <f t="shared" si="6"/>
        <v>2</v>
      </c>
      <c r="E229" s="14">
        <f>B229-Calculator!$G$14</f>
        <v>0.31000000000000005</v>
      </c>
      <c r="F229" s="11">
        <f>IF(D229-Calculator!$G$15,0,1)</f>
        <v>0</v>
      </c>
      <c r="G229" s="11">
        <f t="shared" si="7"/>
        <v>0</v>
      </c>
    </row>
    <row r="230" spans="1:7" x14ac:dyDescent="0.2">
      <c r="A230" s="12" t="s">
        <v>15</v>
      </c>
      <c r="B230" s="13">
        <v>3.11</v>
      </c>
      <c r="D230" s="11">
        <f t="shared" si="6"/>
        <v>3</v>
      </c>
      <c r="E230" s="14">
        <f>B230-Calculator!$G$14</f>
        <v>0.31000000000000005</v>
      </c>
      <c r="F230" s="11">
        <f>IF(D230-Calculator!$G$15,0,1)</f>
        <v>1</v>
      </c>
      <c r="G230" s="11">
        <f t="shared" si="7"/>
        <v>0.31000000000000005</v>
      </c>
    </row>
    <row r="231" spans="1:7" x14ac:dyDescent="0.2">
      <c r="A231" s="12" t="s">
        <v>17</v>
      </c>
      <c r="B231" s="13">
        <v>3.11</v>
      </c>
      <c r="D231" s="11">
        <f t="shared" si="6"/>
        <v>4</v>
      </c>
      <c r="E231" s="14">
        <f>B231-Calculator!$G$14</f>
        <v>0.31000000000000005</v>
      </c>
      <c r="F231" s="11">
        <f>IF(D231-Calculator!$G$15,0,1)</f>
        <v>0</v>
      </c>
      <c r="G231" s="11">
        <f t="shared" si="7"/>
        <v>0</v>
      </c>
    </row>
    <row r="232" spans="1:7" x14ac:dyDescent="0.2">
      <c r="A232" s="12" t="s">
        <v>14</v>
      </c>
      <c r="B232" s="13">
        <v>3.11</v>
      </c>
      <c r="D232" s="11">
        <f t="shared" si="6"/>
        <v>3</v>
      </c>
      <c r="E232" s="14">
        <f>B232-Calculator!$G$14</f>
        <v>0.31000000000000005</v>
      </c>
      <c r="F232" s="11">
        <f>IF(D232-Calculator!$G$15,0,1)</f>
        <v>1</v>
      </c>
      <c r="G232" s="11">
        <f t="shared" si="7"/>
        <v>0.31000000000000005</v>
      </c>
    </row>
    <row r="233" spans="1:7" x14ac:dyDescent="0.2">
      <c r="A233" s="12" t="s">
        <v>15</v>
      </c>
      <c r="B233" s="13">
        <v>3.1</v>
      </c>
      <c r="D233" s="11">
        <f t="shared" si="6"/>
        <v>3</v>
      </c>
      <c r="E233" s="14">
        <f>B233-Calculator!$G$14</f>
        <v>0.30000000000000027</v>
      </c>
      <c r="F233" s="11">
        <f>IF(D233-Calculator!$G$15,0,1)</f>
        <v>1</v>
      </c>
      <c r="G233" s="11">
        <f t="shared" si="7"/>
        <v>0.30000000000000027</v>
      </c>
    </row>
    <row r="234" spans="1:7" x14ac:dyDescent="0.2">
      <c r="A234" s="12" t="s">
        <v>15</v>
      </c>
      <c r="B234" s="13">
        <v>3.1</v>
      </c>
      <c r="D234" s="11">
        <f t="shared" si="6"/>
        <v>3</v>
      </c>
      <c r="E234" s="14">
        <f>B234-Calculator!$G$14</f>
        <v>0.30000000000000027</v>
      </c>
      <c r="F234" s="11">
        <f>IF(D234-Calculator!$G$15,0,1)</f>
        <v>1</v>
      </c>
      <c r="G234" s="11">
        <f t="shared" si="7"/>
        <v>0.30000000000000027</v>
      </c>
    </row>
    <row r="235" spans="1:7" x14ac:dyDescent="0.2">
      <c r="A235" s="12" t="s">
        <v>17</v>
      </c>
      <c r="B235" s="13">
        <v>3.1</v>
      </c>
      <c r="D235" s="11">
        <f t="shared" si="6"/>
        <v>4</v>
      </c>
      <c r="E235" s="14">
        <f>B235-Calculator!$G$14</f>
        <v>0.30000000000000027</v>
      </c>
      <c r="F235" s="11">
        <f>IF(D235-Calculator!$G$15,0,1)</f>
        <v>0</v>
      </c>
      <c r="G235" s="11">
        <f t="shared" si="7"/>
        <v>0</v>
      </c>
    </row>
    <row r="236" spans="1:7" x14ac:dyDescent="0.2">
      <c r="A236" s="12" t="s">
        <v>17</v>
      </c>
      <c r="B236" s="13">
        <v>3.1</v>
      </c>
      <c r="D236" s="11">
        <f t="shared" si="6"/>
        <v>4</v>
      </c>
      <c r="E236" s="14">
        <f>B236-Calculator!$G$14</f>
        <v>0.30000000000000027</v>
      </c>
      <c r="F236" s="11">
        <f>IF(D236-Calculator!$G$15,0,1)</f>
        <v>0</v>
      </c>
      <c r="G236" s="11">
        <f t="shared" si="7"/>
        <v>0</v>
      </c>
    </row>
    <row r="237" spans="1:7" x14ac:dyDescent="0.2">
      <c r="A237" s="12" t="s">
        <v>15</v>
      </c>
      <c r="B237" s="13">
        <v>3.1</v>
      </c>
      <c r="D237" s="11">
        <f t="shared" si="6"/>
        <v>3</v>
      </c>
      <c r="E237" s="14">
        <f>B237-Calculator!$G$14</f>
        <v>0.30000000000000027</v>
      </c>
      <c r="F237" s="11">
        <f>IF(D237-Calculator!$G$15,0,1)</f>
        <v>1</v>
      </c>
      <c r="G237" s="11">
        <f t="shared" si="7"/>
        <v>0.30000000000000027</v>
      </c>
    </row>
    <row r="238" spans="1:7" x14ac:dyDescent="0.2">
      <c r="A238" s="12" t="s">
        <v>17</v>
      </c>
      <c r="B238" s="13">
        <v>3.09</v>
      </c>
      <c r="D238" s="11">
        <f t="shared" si="6"/>
        <v>4</v>
      </c>
      <c r="E238" s="14">
        <f>B238-Calculator!$G$14</f>
        <v>0.29000000000000004</v>
      </c>
      <c r="F238" s="11">
        <f>IF(D238-Calculator!$G$15,0,1)</f>
        <v>0</v>
      </c>
      <c r="G238" s="11">
        <f t="shared" si="7"/>
        <v>0</v>
      </c>
    </row>
    <row r="239" spans="1:7" x14ac:dyDescent="0.2">
      <c r="A239" s="12" t="s">
        <v>15</v>
      </c>
      <c r="B239" s="13">
        <v>3.08</v>
      </c>
      <c r="D239" s="11">
        <f t="shared" si="6"/>
        <v>3</v>
      </c>
      <c r="E239" s="14">
        <f>B239-Calculator!$G$14</f>
        <v>0.28000000000000025</v>
      </c>
      <c r="F239" s="11">
        <f>IF(D239-Calculator!$G$15,0,1)</f>
        <v>1</v>
      </c>
      <c r="G239" s="11">
        <f t="shared" si="7"/>
        <v>0.28000000000000025</v>
      </c>
    </row>
    <row r="240" spans="1:7" x14ac:dyDescent="0.2">
      <c r="A240" s="12" t="s">
        <v>17</v>
      </c>
      <c r="B240" s="13">
        <v>3.08</v>
      </c>
      <c r="D240" s="11">
        <f t="shared" si="6"/>
        <v>4</v>
      </c>
      <c r="E240" s="14">
        <f>B240-Calculator!$G$14</f>
        <v>0.28000000000000025</v>
      </c>
      <c r="F240" s="11">
        <f>IF(D240-Calculator!$G$15,0,1)</f>
        <v>0</v>
      </c>
      <c r="G240" s="11">
        <f t="shared" si="7"/>
        <v>0</v>
      </c>
    </row>
    <row r="241" spans="1:7" x14ac:dyDescent="0.2">
      <c r="A241" s="12" t="s">
        <v>12</v>
      </c>
      <c r="B241" s="13">
        <v>3.07</v>
      </c>
      <c r="D241" s="11">
        <f t="shared" si="6"/>
        <v>2</v>
      </c>
      <c r="E241" s="14">
        <f>B241-Calculator!$G$14</f>
        <v>0.27</v>
      </c>
      <c r="F241" s="11">
        <f>IF(D241-Calculator!$G$15,0,1)</f>
        <v>0</v>
      </c>
      <c r="G241" s="11">
        <f t="shared" si="7"/>
        <v>0</v>
      </c>
    </row>
    <row r="242" spans="1:7" x14ac:dyDescent="0.2">
      <c r="A242" s="12" t="s">
        <v>16</v>
      </c>
      <c r="B242" s="13">
        <v>3.06</v>
      </c>
      <c r="D242" s="11">
        <f t="shared" si="6"/>
        <v>4</v>
      </c>
      <c r="E242" s="14">
        <f>B242-Calculator!$G$14</f>
        <v>0.26000000000000023</v>
      </c>
      <c r="F242" s="11">
        <f>IF(D242-Calculator!$G$15,0,1)</f>
        <v>0</v>
      </c>
      <c r="G242" s="11">
        <f t="shared" si="7"/>
        <v>0</v>
      </c>
    </row>
    <row r="243" spans="1:7" x14ac:dyDescent="0.2">
      <c r="A243" s="12" t="s">
        <v>17</v>
      </c>
      <c r="B243" s="13">
        <v>3.06</v>
      </c>
      <c r="D243" s="11">
        <f t="shared" si="6"/>
        <v>4</v>
      </c>
      <c r="E243" s="14">
        <f>B243-Calculator!$G$14</f>
        <v>0.26000000000000023</v>
      </c>
      <c r="F243" s="11">
        <f>IF(D243-Calculator!$G$15,0,1)</f>
        <v>0</v>
      </c>
      <c r="G243" s="11">
        <f t="shared" si="7"/>
        <v>0</v>
      </c>
    </row>
    <row r="244" spans="1:7" x14ac:dyDescent="0.2">
      <c r="A244" s="12" t="s">
        <v>15</v>
      </c>
      <c r="B244" s="13">
        <v>3.06</v>
      </c>
      <c r="D244" s="11">
        <f t="shared" si="6"/>
        <v>3</v>
      </c>
      <c r="E244" s="14">
        <f>B244-Calculator!$G$14</f>
        <v>0.26000000000000023</v>
      </c>
      <c r="F244" s="11">
        <f>IF(D244-Calculator!$G$15,0,1)</f>
        <v>1</v>
      </c>
      <c r="G244" s="11">
        <f t="shared" si="7"/>
        <v>0.26000000000000023</v>
      </c>
    </row>
    <row r="245" spans="1:7" x14ac:dyDescent="0.2">
      <c r="A245" s="12" t="s">
        <v>14</v>
      </c>
      <c r="B245" s="13">
        <v>3.06</v>
      </c>
      <c r="D245" s="11">
        <f t="shared" si="6"/>
        <v>3</v>
      </c>
      <c r="E245" s="14">
        <f>B245-Calculator!$G$14</f>
        <v>0.26000000000000023</v>
      </c>
      <c r="F245" s="11">
        <f>IF(D245-Calculator!$G$15,0,1)</f>
        <v>1</v>
      </c>
      <c r="G245" s="11">
        <f t="shared" si="7"/>
        <v>0.26000000000000023</v>
      </c>
    </row>
    <row r="246" spans="1:7" x14ac:dyDescent="0.2">
      <c r="A246" s="12" t="s">
        <v>17</v>
      </c>
      <c r="B246" s="13">
        <v>3.06</v>
      </c>
      <c r="D246" s="11">
        <f t="shared" si="6"/>
        <v>4</v>
      </c>
      <c r="E246" s="14">
        <f>B246-Calculator!$G$14</f>
        <v>0.26000000000000023</v>
      </c>
      <c r="F246" s="11">
        <f>IF(D246-Calculator!$G$15,0,1)</f>
        <v>0</v>
      </c>
      <c r="G246" s="11">
        <f t="shared" si="7"/>
        <v>0</v>
      </c>
    </row>
    <row r="247" spans="1:7" x14ac:dyDescent="0.2">
      <c r="A247" s="12" t="s">
        <v>12</v>
      </c>
      <c r="B247" s="13">
        <v>3.05</v>
      </c>
      <c r="D247" s="11">
        <f t="shared" si="6"/>
        <v>2</v>
      </c>
      <c r="E247" s="14">
        <f>B247-Calculator!$G$14</f>
        <v>0.25</v>
      </c>
      <c r="F247" s="11">
        <f>IF(D247-Calculator!$G$15,0,1)</f>
        <v>0</v>
      </c>
      <c r="G247" s="11">
        <f t="shared" si="7"/>
        <v>0</v>
      </c>
    </row>
    <row r="248" spans="1:7" x14ac:dyDescent="0.2">
      <c r="A248" s="12" t="s">
        <v>14</v>
      </c>
      <c r="B248" s="13">
        <v>3.04</v>
      </c>
      <c r="D248" s="11">
        <f t="shared" si="6"/>
        <v>3</v>
      </c>
      <c r="E248" s="14">
        <f>B248-Calculator!$G$14</f>
        <v>0.24000000000000021</v>
      </c>
      <c r="F248" s="11">
        <f>IF(D248-Calculator!$G$15,0,1)</f>
        <v>1</v>
      </c>
      <c r="G248" s="11">
        <f t="shared" si="7"/>
        <v>0.24000000000000021</v>
      </c>
    </row>
    <row r="249" spans="1:7" x14ac:dyDescent="0.2">
      <c r="A249" s="12" t="s">
        <v>14</v>
      </c>
      <c r="B249" s="13">
        <v>3.04</v>
      </c>
      <c r="D249" s="11">
        <f t="shared" si="6"/>
        <v>3</v>
      </c>
      <c r="E249" s="14">
        <f>B249-Calculator!$G$14</f>
        <v>0.24000000000000021</v>
      </c>
      <c r="F249" s="11">
        <f>IF(D249-Calculator!$G$15,0,1)</f>
        <v>1</v>
      </c>
      <c r="G249" s="11">
        <f t="shared" si="7"/>
        <v>0.24000000000000021</v>
      </c>
    </row>
    <row r="250" spans="1:7" x14ac:dyDescent="0.2">
      <c r="A250" s="12" t="s">
        <v>17</v>
      </c>
      <c r="B250" s="13">
        <v>3.04</v>
      </c>
      <c r="D250" s="11">
        <f t="shared" si="6"/>
        <v>4</v>
      </c>
      <c r="E250" s="14">
        <f>B250-Calculator!$G$14</f>
        <v>0.24000000000000021</v>
      </c>
      <c r="F250" s="11">
        <f>IF(D250-Calculator!$G$15,0,1)</f>
        <v>0</v>
      </c>
      <c r="G250" s="11">
        <f t="shared" si="7"/>
        <v>0</v>
      </c>
    </row>
    <row r="251" spans="1:7" x14ac:dyDescent="0.2">
      <c r="A251" s="12" t="s">
        <v>17</v>
      </c>
      <c r="B251" s="13">
        <v>3.04</v>
      </c>
      <c r="D251" s="11">
        <f t="shared" si="6"/>
        <v>4</v>
      </c>
      <c r="E251" s="14">
        <f>B251-Calculator!$G$14</f>
        <v>0.24000000000000021</v>
      </c>
      <c r="F251" s="11">
        <f>IF(D251-Calculator!$G$15,0,1)</f>
        <v>0</v>
      </c>
      <c r="G251" s="11">
        <f t="shared" si="7"/>
        <v>0</v>
      </c>
    </row>
    <row r="252" spans="1:7" x14ac:dyDescent="0.2">
      <c r="A252" s="12" t="s">
        <v>16</v>
      </c>
      <c r="B252" s="13">
        <v>3.04</v>
      </c>
      <c r="D252" s="11">
        <f t="shared" si="6"/>
        <v>4</v>
      </c>
      <c r="E252" s="14">
        <f>B252-Calculator!$G$14</f>
        <v>0.24000000000000021</v>
      </c>
      <c r="F252" s="11">
        <f>IF(D252-Calculator!$G$15,0,1)</f>
        <v>0</v>
      </c>
      <c r="G252" s="11">
        <f t="shared" si="7"/>
        <v>0</v>
      </c>
    </row>
    <row r="253" spans="1:7" x14ac:dyDescent="0.2">
      <c r="A253" s="12" t="s">
        <v>17</v>
      </c>
      <c r="B253" s="13">
        <v>3.04</v>
      </c>
      <c r="D253" s="11">
        <f t="shared" si="6"/>
        <v>4</v>
      </c>
      <c r="E253" s="14">
        <f>B253-Calculator!$G$14</f>
        <v>0.24000000000000021</v>
      </c>
      <c r="F253" s="11">
        <f>IF(D253-Calculator!$G$15,0,1)</f>
        <v>0</v>
      </c>
      <c r="G253" s="11">
        <f t="shared" si="7"/>
        <v>0</v>
      </c>
    </row>
    <row r="254" spans="1:7" x14ac:dyDescent="0.2">
      <c r="A254" s="12" t="s">
        <v>17</v>
      </c>
      <c r="B254" s="13">
        <v>3.03</v>
      </c>
      <c r="D254" s="11">
        <f t="shared" si="6"/>
        <v>4</v>
      </c>
      <c r="E254" s="14">
        <f>B254-Calculator!$G$14</f>
        <v>0.22999999999999998</v>
      </c>
      <c r="F254" s="11">
        <f>IF(D254-Calculator!$G$15,0,1)</f>
        <v>0</v>
      </c>
      <c r="G254" s="11">
        <f t="shared" si="7"/>
        <v>0</v>
      </c>
    </row>
    <row r="255" spans="1:7" x14ac:dyDescent="0.2">
      <c r="A255" s="12" t="s">
        <v>17</v>
      </c>
      <c r="B255" s="13">
        <v>3.02</v>
      </c>
      <c r="D255" s="11">
        <f t="shared" si="6"/>
        <v>4</v>
      </c>
      <c r="E255" s="14">
        <f>B255-Calculator!$G$14</f>
        <v>0.2200000000000002</v>
      </c>
      <c r="F255" s="11">
        <f>IF(D255-Calculator!$G$15,0,1)</f>
        <v>0</v>
      </c>
      <c r="G255" s="11">
        <f t="shared" si="7"/>
        <v>0</v>
      </c>
    </row>
    <row r="256" spans="1:7" x14ac:dyDescent="0.2">
      <c r="A256" s="12" t="s">
        <v>17</v>
      </c>
      <c r="B256" s="13">
        <v>3.02</v>
      </c>
      <c r="D256" s="11">
        <f t="shared" si="6"/>
        <v>4</v>
      </c>
      <c r="E256" s="14">
        <f>B256-Calculator!$G$14</f>
        <v>0.2200000000000002</v>
      </c>
      <c r="F256" s="11">
        <f>IF(D256-Calculator!$G$15,0,1)</f>
        <v>0</v>
      </c>
      <c r="G256" s="11">
        <f t="shared" si="7"/>
        <v>0</v>
      </c>
    </row>
    <row r="257" spans="1:7" x14ac:dyDescent="0.2">
      <c r="A257" s="12" t="s">
        <v>16</v>
      </c>
      <c r="B257" s="13">
        <v>3.02</v>
      </c>
      <c r="D257" s="11">
        <f t="shared" si="6"/>
        <v>4</v>
      </c>
      <c r="E257" s="14">
        <f>B257-Calculator!$G$14</f>
        <v>0.2200000000000002</v>
      </c>
      <c r="F257" s="11">
        <f>IF(D257-Calculator!$G$15,0,1)</f>
        <v>0</v>
      </c>
      <c r="G257" s="11">
        <f t="shared" si="7"/>
        <v>0</v>
      </c>
    </row>
    <row r="258" spans="1:7" x14ac:dyDescent="0.2">
      <c r="A258" s="12" t="s">
        <v>16</v>
      </c>
      <c r="B258" s="13">
        <v>3.02</v>
      </c>
      <c r="D258" s="11">
        <f t="shared" ref="D258:D321" si="8">CEILING(A258/2,1)</f>
        <v>4</v>
      </c>
      <c r="E258" s="14">
        <f>B258-Calculator!$G$14</f>
        <v>0.2200000000000002</v>
      </c>
      <c r="F258" s="11">
        <f>IF(D258-Calculator!$G$15,0,1)</f>
        <v>0</v>
      </c>
      <c r="G258" s="11">
        <f t="shared" ref="G258:G321" si="9">E258*F258</f>
        <v>0</v>
      </c>
    </row>
    <row r="259" spans="1:7" x14ac:dyDescent="0.2">
      <c r="A259" s="12" t="s">
        <v>17</v>
      </c>
      <c r="B259" s="13">
        <v>3.02</v>
      </c>
      <c r="D259" s="11">
        <f t="shared" si="8"/>
        <v>4</v>
      </c>
      <c r="E259" s="14">
        <f>B259-Calculator!$G$14</f>
        <v>0.2200000000000002</v>
      </c>
      <c r="F259" s="11">
        <f>IF(D259-Calculator!$G$15,0,1)</f>
        <v>0</v>
      </c>
      <c r="G259" s="11">
        <f t="shared" si="9"/>
        <v>0</v>
      </c>
    </row>
    <row r="260" spans="1:7" x14ac:dyDescent="0.2">
      <c r="A260" s="12" t="s">
        <v>14</v>
      </c>
      <c r="B260" s="13">
        <v>3.01</v>
      </c>
      <c r="D260" s="11">
        <f t="shared" si="8"/>
        <v>3</v>
      </c>
      <c r="E260" s="14">
        <f>B260-Calculator!$G$14</f>
        <v>0.20999999999999996</v>
      </c>
      <c r="F260" s="11">
        <f>IF(D260-Calculator!$G$15,0,1)</f>
        <v>1</v>
      </c>
      <c r="G260" s="11">
        <f t="shared" si="9"/>
        <v>0.20999999999999996</v>
      </c>
    </row>
    <row r="261" spans="1:7" x14ac:dyDescent="0.2">
      <c r="A261" s="12" t="s">
        <v>15</v>
      </c>
      <c r="B261" s="13">
        <v>3.01</v>
      </c>
      <c r="D261" s="11">
        <f t="shared" si="8"/>
        <v>3</v>
      </c>
      <c r="E261" s="14">
        <f>B261-Calculator!$G$14</f>
        <v>0.20999999999999996</v>
      </c>
      <c r="F261" s="11">
        <f>IF(D261-Calculator!$G$15,0,1)</f>
        <v>1</v>
      </c>
      <c r="G261" s="11">
        <f t="shared" si="9"/>
        <v>0.20999999999999996</v>
      </c>
    </row>
    <row r="262" spans="1:7" x14ac:dyDescent="0.2">
      <c r="A262" s="12" t="s">
        <v>12</v>
      </c>
      <c r="B262" s="13">
        <v>3.01</v>
      </c>
      <c r="D262" s="11">
        <f t="shared" si="8"/>
        <v>2</v>
      </c>
      <c r="E262" s="14">
        <f>B262-Calculator!$G$14</f>
        <v>0.20999999999999996</v>
      </c>
      <c r="F262" s="11">
        <f>IF(D262-Calculator!$G$15,0,1)</f>
        <v>0</v>
      </c>
      <c r="G262" s="11">
        <f t="shared" si="9"/>
        <v>0</v>
      </c>
    </row>
    <row r="263" spans="1:7" x14ac:dyDescent="0.2">
      <c r="A263" s="12" t="s">
        <v>18</v>
      </c>
      <c r="B263" s="13">
        <v>3</v>
      </c>
      <c r="D263" s="11">
        <f t="shared" si="8"/>
        <v>1</v>
      </c>
      <c r="E263" s="14">
        <f>B263-Calculator!$G$14</f>
        <v>0.20000000000000018</v>
      </c>
      <c r="F263" s="11">
        <f>IF(D263-Calculator!$G$15,0,1)</f>
        <v>0</v>
      </c>
      <c r="G263" s="11">
        <f t="shared" si="9"/>
        <v>0</v>
      </c>
    </row>
    <row r="264" spans="1:7" x14ac:dyDescent="0.2">
      <c r="A264" s="12" t="s">
        <v>12</v>
      </c>
      <c r="B264" s="13">
        <v>3</v>
      </c>
      <c r="D264" s="11">
        <f t="shared" si="8"/>
        <v>2</v>
      </c>
      <c r="E264" s="14">
        <f>B264-Calculator!$G$14</f>
        <v>0.20000000000000018</v>
      </c>
      <c r="F264" s="11">
        <f>IF(D264-Calculator!$G$15,0,1)</f>
        <v>0</v>
      </c>
      <c r="G264" s="11">
        <f t="shared" si="9"/>
        <v>0</v>
      </c>
    </row>
    <row r="265" spans="1:7" x14ac:dyDescent="0.2">
      <c r="A265" s="12" t="s">
        <v>14</v>
      </c>
      <c r="B265" s="13">
        <v>3</v>
      </c>
      <c r="D265" s="11">
        <f t="shared" si="8"/>
        <v>3</v>
      </c>
      <c r="E265" s="14">
        <f>B265-Calculator!$G$14</f>
        <v>0.20000000000000018</v>
      </c>
      <c r="F265" s="11">
        <f>IF(D265-Calculator!$G$15,0,1)</f>
        <v>1</v>
      </c>
      <c r="G265" s="11">
        <f t="shared" si="9"/>
        <v>0.20000000000000018</v>
      </c>
    </row>
    <row r="266" spans="1:7" x14ac:dyDescent="0.2">
      <c r="A266" s="12" t="s">
        <v>17</v>
      </c>
      <c r="B266" s="13">
        <v>3</v>
      </c>
      <c r="D266" s="11">
        <f t="shared" si="8"/>
        <v>4</v>
      </c>
      <c r="E266" s="14">
        <f>B266-Calculator!$G$14</f>
        <v>0.20000000000000018</v>
      </c>
      <c r="F266" s="11">
        <f>IF(D266-Calculator!$G$15,0,1)</f>
        <v>0</v>
      </c>
      <c r="G266" s="11">
        <f t="shared" si="9"/>
        <v>0</v>
      </c>
    </row>
    <row r="267" spans="1:7" x14ac:dyDescent="0.2">
      <c r="A267" s="12" t="s">
        <v>14</v>
      </c>
      <c r="B267" s="13">
        <v>2.99</v>
      </c>
      <c r="D267" s="11">
        <f t="shared" si="8"/>
        <v>3</v>
      </c>
      <c r="E267" s="14">
        <f>B267-Calculator!$G$14</f>
        <v>0.19000000000000039</v>
      </c>
      <c r="F267" s="11">
        <f>IF(D267-Calculator!$G$15,0,1)</f>
        <v>1</v>
      </c>
      <c r="G267" s="11">
        <f t="shared" si="9"/>
        <v>0.19000000000000039</v>
      </c>
    </row>
    <row r="268" spans="1:7" x14ac:dyDescent="0.2">
      <c r="A268" s="12" t="s">
        <v>17</v>
      </c>
      <c r="B268" s="13">
        <v>2.99</v>
      </c>
      <c r="D268" s="11">
        <f t="shared" si="8"/>
        <v>4</v>
      </c>
      <c r="E268" s="14">
        <f>B268-Calculator!$G$14</f>
        <v>0.19000000000000039</v>
      </c>
      <c r="F268" s="11">
        <f>IF(D268-Calculator!$G$15,0,1)</f>
        <v>0</v>
      </c>
      <c r="G268" s="11">
        <f t="shared" si="9"/>
        <v>0</v>
      </c>
    </row>
    <row r="269" spans="1:7" x14ac:dyDescent="0.2">
      <c r="A269" s="12" t="s">
        <v>15</v>
      </c>
      <c r="B269" s="13">
        <v>2.99</v>
      </c>
      <c r="D269" s="11">
        <f t="shared" si="8"/>
        <v>3</v>
      </c>
      <c r="E269" s="14">
        <f>B269-Calculator!$G$14</f>
        <v>0.19000000000000039</v>
      </c>
      <c r="F269" s="11">
        <f>IF(D269-Calculator!$G$15,0,1)</f>
        <v>1</v>
      </c>
      <c r="G269" s="11">
        <f t="shared" si="9"/>
        <v>0.19000000000000039</v>
      </c>
    </row>
    <row r="270" spans="1:7" x14ac:dyDescent="0.2">
      <c r="A270" s="12" t="s">
        <v>17</v>
      </c>
      <c r="B270" s="13">
        <v>2.98</v>
      </c>
      <c r="D270" s="11">
        <f t="shared" si="8"/>
        <v>4</v>
      </c>
      <c r="E270" s="14">
        <f>B270-Calculator!$G$14</f>
        <v>0.18000000000000016</v>
      </c>
      <c r="F270" s="11">
        <f>IF(D270-Calculator!$G$15,0,1)</f>
        <v>0</v>
      </c>
      <c r="G270" s="11">
        <f t="shared" si="9"/>
        <v>0</v>
      </c>
    </row>
    <row r="271" spans="1:7" x14ac:dyDescent="0.2">
      <c r="A271" s="12" t="s">
        <v>12</v>
      </c>
      <c r="B271" s="13">
        <v>2.98</v>
      </c>
      <c r="D271" s="11">
        <f t="shared" si="8"/>
        <v>2</v>
      </c>
      <c r="E271" s="14">
        <f>B271-Calculator!$G$14</f>
        <v>0.18000000000000016</v>
      </c>
      <c r="F271" s="11">
        <f>IF(D271-Calculator!$G$15,0,1)</f>
        <v>0</v>
      </c>
      <c r="G271" s="11">
        <f t="shared" si="9"/>
        <v>0</v>
      </c>
    </row>
    <row r="272" spans="1:7" x14ac:dyDescent="0.2">
      <c r="A272" s="12" t="s">
        <v>15</v>
      </c>
      <c r="B272" s="13">
        <v>2.96</v>
      </c>
      <c r="D272" s="11">
        <f t="shared" si="8"/>
        <v>3</v>
      </c>
      <c r="E272" s="14">
        <f>B272-Calculator!$G$14</f>
        <v>0.16000000000000014</v>
      </c>
      <c r="F272" s="11">
        <f>IF(D272-Calculator!$G$15,0,1)</f>
        <v>1</v>
      </c>
      <c r="G272" s="11">
        <f t="shared" si="9"/>
        <v>0.16000000000000014</v>
      </c>
    </row>
    <row r="273" spans="1:7" x14ac:dyDescent="0.2">
      <c r="A273" s="12" t="s">
        <v>15</v>
      </c>
      <c r="B273" s="13">
        <v>2.96</v>
      </c>
      <c r="D273" s="11">
        <f t="shared" si="8"/>
        <v>3</v>
      </c>
      <c r="E273" s="14">
        <f>B273-Calculator!$G$14</f>
        <v>0.16000000000000014</v>
      </c>
      <c r="F273" s="11">
        <f>IF(D273-Calculator!$G$15,0,1)</f>
        <v>1</v>
      </c>
      <c r="G273" s="11">
        <f t="shared" si="9"/>
        <v>0.16000000000000014</v>
      </c>
    </row>
    <row r="274" spans="1:7" x14ac:dyDescent="0.2">
      <c r="A274" s="12" t="s">
        <v>15</v>
      </c>
      <c r="B274" s="13">
        <v>2.96</v>
      </c>
      <c r="D274" s="11">
        <f t="shared" si="8"/>
        <v>3</v>
      </c>
      <c r="E274" s="14">
        <f>B274-Calculator!$G$14</f>
        <v>0.16000000000000014</v>
      </c>
      <c r="F274" s="11">
        <f>IF(D274-Calculator!$G$15,0,1)</f>
        <v>1</v>
      </c>
      <c r="G274" s="11">
        <f t="shared" si="9"/>
        <v>0.16000000000000014</v>
      </c>
    </row>
    <row r="275" spans="1:7" x14ac:dyDescent="0.2">
      <c r="A275" s="12" t="s">
        <v>14</v>
      </c>
      <c r="B275" s="13">
        <v>2.96</v>
      </c>
      <c r="D275" s="11">
        <f t="shared" si="8"/>
        <v>3</v>
      </c>
      <c r="E275" s="14">
        <f>B275-Calculator!$G$14</f>
        <v>0.16000000000000014</v>
      </c>
      <c r="F275" s="11">
        <f>IF(D275-Calculator!$G$15,0,1)</f>
        <v>1</v>
      </c>
      <c r="G275" s="11">
        <f t="shared" si="9"/>
        <v>0.16000000000000014</v>
      </c>
    </row>
    <row r="276" spans="1:7" x14ac:dyDescent="0.2">
      <c r="A276" s="12" t="s">
        <v>17</v>
      </c>
      <c r="B276" s="13">
        <v>2.95</v>
      </c>
      <c r="D276" s="11">
        <f t="shared" si="8"/>
        <v>4</v>
      </c>
      <c r="E276" s="14">
        <f>B276-Calculator!$G$14</f>
        <v>0.15000000000000036</v>
      </c>
      <c r="F276" s="11">
        <f>IF(D276-Calculator!$G$15,0,1)</f>
        <v>0</v>
      </c>
      <c r="G276" s="11">
        <f t="shared" si="9"/>
        <v>0</v>
      </c>
    </row>
    <row r="277" spans="1:7" x14ac:dyDescent="0.2">
      <c r="A277" s="12" t="s">
        <v>17</v>
      </c>
      <c r="B277" s="13">
        <v>2.94</v>
      </c>
      <c r="D277" s="11">
        <f t="shared" si="8"/>
        <v>4</v>
      </c>
      <c r="E277" s="14">
        <f>B277-Calculator!$G$14</f>
        <v>0.14000000000000012</v>
      </c>
      <c r="F277" s="11">
        <f>IF(D277-Calculator!$G$15,0,1)</f>
        <v>0</v>
      </c>
      <c r="G277" s="11">
        <f t="shared" si="9"/>
        <v>0</v>
      </c>
    </row>
    <row r="278" spans="1:7" x14ac:dyDescent="0.2">
      <c r="A278" s="12" t="s">
        <v>16</v>
      </c>
      <c r="B278" s="13">
        <v>2.94</v>
      </c>
      <c r="D278" s="11">
        <f t="shared" si="8"/>
        <v>4</v>
      </c>
      <c r="E278" s="14">
        <f>B278-Calculator!$G$14</f>
        <v>0.14000000000000012</v>
      </c>
      <c r="F278" s="11">
        <f>IF(D278-Calculator!$G$15,0,1)</f>
        <v>0</v>
      </c>
      <c r="G278" s="11">
        <f t="shared" si="9"/>
        <v>0</v>
      </c>
    </row>
    <row r="279" spans="1:7" x14ac:dyDescent="0.2">
      <c r="A279" s="12" t="s">
        <v>17</v>
      </c>
      <c r="B279" s="13">
        <v>2.93</v>
      </c>
      <c r="D279" s="11">
        <f t="shared" si="8"/>
        <v>4</v>
      </c>
      <c r="E279" s="14">
        <f>B279-Calculator!$G$14</f>
        <v>0.13000000000000034</v>
      </c>
      <c r="F279" s="11">
        <f>IF(D279-Calculator!$G$15,0,1)</f>
        <v>0</v>
      </c>
      <c r="G279" s="11">
        <f t="shared" si="9"/>
        <v>0</v>
      </c>
    </row>
    <row r="280" spans="1:7" x14ac:dyDescent="0.2">
      <c r="A280" s="12" t="s">
        <v>15</v>
      </c>
      <c r="B280" s="13">
        <v>2.93</v>
      </c>
      <c r="D280" s="11">
        <f t="shared" si="8"/>
        <v>3</v>
      </c>
      <c r="E280" s="14">
        <f>B280-Calculator!$G$14</f>
        <v>0.13000000000000034</v>
      </c>
      <c r="F280" s="11">
        <f>IF(D280-Calculator!$G$15,0,1)</f>
        <v>1</v>
      </c>
      <c r="G280" s="11">
        <f t="shared" si="9"/>
        <v>0.13000000000000034</v>
      </c>
    </row>
    <row r="281" spans="1:7" x14ac:dyDescent="0.2">
      <c r="A281" s="12" t="s">
        <v>12</v>
      </c>
      <c r="B281" s="13">
        <v>2.93</v>
      </c>
      <c r="D281" s="11">
        <f t="shared" si="8"/>
        <v>2</v>
      </c>
      <c r="E281" s="14">
        <f>B281-Calculator!$G$14</f>
        <v>0.13000000000000034</v>
      </c>
      <c r="F281" s="11">
        <f>IF(D281-Calculator!$G$15,0,1)</f>
        <v>0</v>
      </c>
      <c r="G281" s="11">
        <f t="shared" si="9"/>
        <v>0</v>
      </c>
    </row>
    <row r="282" spans="1:7" x14ac:dyDescent="0.2">
      <c r="A282" s="12" t="s">
        <v>16</v>
      </c>
      <c r="B282" s="13">
        <v>2.92</v>
      </c>
      <c r="D282" s="11">
        <f t="shared" si="8"/>
        <v>4</v>
      </c>
      <c r="E282" s="14">
        <f>B282-Calculator!$G$14</f>
        <v>0.12000000000000011</v>
      </c>
      <c r="F282" s="11">
        <f>IF(D282-Calculator!$G$15,0,1)</f>
        <v>0</v>
      </c>
      <c r="G282" s="11">
        <f t="shared" si="9"/>
        <v>0</v>
      </c>
    </row>
    <row r="283" spans="1:7" x14ac:dyDescent="0.2">
      <c r="A283" s="12" t="s">
        <v>16</v>
      </c>
      <c r="B283" s="13">
        <v>2.92</v>
      </c>
      <c r="D283" s="11">
        <f t="shared" si="8"/>
        <v>4</v>
      </c>
      <c r="E283" s="14">
        <f>B283-Calculator!$G$14</f>
        <v>0.12000000000000011</v>
      </c>
      <c r="F283" s="11">
        <f>IF(D283-Calculator!$G$15,0,1)</f>
        <v>0</v>
      </c>
      <c r="G283" s="11">
        <f t="shared" si="9"/>
        <v>0</v>
      </c>
    </row>
    <row r="284" spans="1:7" x14ac:dyDescent="0.2">
      <c r="A284" s="12" t="s">
        <v>17</v>
      </c>
      <c r="B284" s="13">
        <v>2.92</v>
      </c>
      <c r="D284" s="11">
        <f t="shared" si="8"/>
        <v>4</v>
      </c>
      <c r="E284" s="14">
        <f>B284-Calculator!$G$14</f>
        <v>0.12000000000000011</v>
      </c>
      <c r="F284" s="11">
        <f>IF(D284-Calculator!$G$15,0,1)</f>
        <v>0</v>
      </c>
      <c r="G284" s="11">
        <f t="shared" si="9"/>
        <v>0</v>
      </c>
    </row>
    <row r="285" spans="1:7" x14ac:dyDescent="0.2">
      <c r="A285" s="12" t="s">
        <v>17</v>
      </c>
      <c r="B285" s="13">
        <v>2.92</v>
      </c>
      <c r="D285" s="11">
        <f t="shared" si="8"/>
        <v>4</v>
      </c>
      <c r="E285" s="14">
        <f>B285-Calculator!$G$14</f>
        <v>0.12000000000000011</v>
      </c>
      <c r="F285" s="11">
        <f>IF(D285-Calculator!$G$15,0,1)</f>
        <v>0</v>
      </c>
      <c r="G285" s="11">
        <f t="shared" si="9"/>
        <v>0</v>
      </c>
    </row>
    <row r="286" spans="1:7" x14ac:dyDescent="0.2">
      <c r="A286" s="12" t="s">
        <v>17</v>
      </c>
      <c r="B286" s="13">
        <v>2.92</v>
      </c>
      <c r="D286" s="11">
        <f t="shared" si="8"/>
        <v>4</v>
      </c>
      <c r="E286" s="14">
        <f>B286-Calculator!$G$14</f>
        <v>0.12000000000000011</v>
      </c>
      <c r="F286" s="11">
        <f>IF(D286-Calculator!$G$15,0,1)</f>
        <v>0</v>
      </c>
      <c r="G286" s="11">
        <f t="shared" si="9"/>
        <v>0</v>
      </c>
    </row>
    <row r="287" spans="1:7" x14ac:dyDescent="0.2">
      <c r="A287" s="12" t="s">
        <v>17</v>
      </c>
      <c r="B287" s="13">
        <v>2.92</v>
      </c>
      <c r="D287" s="11">
        <f t="shared" si="8"/>
        <v>4</v>
      </c>
      <c r="E287" s="14">
        <f>B287-Calculator!$G$14</f>
        <v>0.12000000000000011</v>
      </c>
      <c r="F287" s="11">
        <f>IF(D287-Calculator!$G$15,0,1)</f>
        <v>0</v>
      </c>
      <c r="G287" s="11">
        <f t="shared" si="9"/>
        <v>0</v>
      </c>
    </row>
    <row r="288" spans="1:7" x14ac:dyDescent="0.2">
      <c r="A288" s="12" t="s">
        <v>17</v>
      </c>
      <c r="B288" s="13">
        <v>2.92</v>
      </c>
      <c r="D288" s="11">
        <f t="shared" si="8"/>
        <v>4</v>
      </c>
      <c r="E288" s="14">
        <f>B288-Calculator!$G$14</f>
        <v>0.12000000000000011</v>
      </c>
      <c r="F288" s="11">
        <f>IF(D288-Calculator!$G$15,0,1)</f>
        <v>0</v>
      </c>
      <c r="G288" s="11">
        <f t="shared" si="9"/>
        <v>0</v>
      </c>
    </row>
    <row r="289" spans="1:7" x14ac:dyDescent="0.2">
      <c r="A289" s="12" t="s">
        <v>17</v>
      </c>
      <c r="B289" s="13">
        <v>2.91</v>
      </c>
      <c r="D289" s="11">
        <f t="shared" si="8"/>
        <v>4</v>
      </c>
      <c r="E289" s="14">
        <f>B289-Calculator!$G$14</f>
        <v>0.11000000000000032</v>
      </c>
      <c r="F289" s="11">
        <f>IF(D289-Calculator!$G$15,0,1)</f>
        <v>0</v>
      </c>
      <c r="G289" s="11">
        <f t="shared" si="9"/>
        <v>0</v>
      </c>
    </row>
    <row r="290" spans="1:7" x14ac:dyDescent="0.2">
      <c r="A290" s="12" t="s">
        <v>17</v>
      </c>
      <c r="B290" s="13">
        <v>2.91</v>
      </c>
      <c r="D290" s="11">
        <f t="shared" si="8"/>
        <v>4</v>
      </c>
      <c r="E290" s="14">
        <f>B290-Calculator!$G$14</f>
        <v>0.11000000000000032</v>
      </c>
      <c r="F290" s="11">
        <f>IF(D290-Calculator!$G$15,0,1)</f>
        <v>0</v>
      </c>
      <c r="G290" s="11">
        <f t="shared" si="9"/>
        <v>0</v>
      </c>
    </row>
    <row r="291" spans="1:7" x14ac:dyDescent="0.2">
      <c r="A291" s="12" t="s">
        <v>15</v>
      </c>
      <c r="B291" s="13">
        <v>2.91</v>
      </c>
      <c r="D291" s="11">
        <f t="shared" si="8"/>
        <v>3</v>
      </c>
      <c r="E291" s="14">
        <f>B291-Calculator!$G$14</f>
        <v>0.11000000000000032</v>
      </c>
      <c r="F291" s="11">
        <f>IF(D291-Calculator!$G$15,0,1)</f>
        <v>1</v>
      </c>
      <c r="G291" s="11">
        <f t="shared" si="9"/>
        <v>0.11000000000000032</v>
      </c>
    </row>
    <row r="292" spans="1:7" x14ac:dyDescent="0.2">
      <c r="A292" s="12" t="s">
        <v>17</v>
      </c>
      <c r="B292" s="13">
        <v>2.91</v>
      </c>
      <c r="D292" s="11">
        <f t="shared" si="8"/>
        <v>4</v>
      </c>
      <c r="E292" s="14">
        <f>B292-Calculator!$G$14</f>
        <v>0.11000000000000032</v>
      </c>
      <c r="F292" s="11">
        <f>IF(D292-Calculator!$G$15,0,1)</f>
        <v>0</v>
      </c>
      <c r="G292" s="11">
        <f t="shared" si="9"/>
        <v>0</v>
      </c>
    </row>
    <row r="293" spans="1:7" x14ac:dyDescent="0.2">
      <c r="A293" s="12" t="s">
        <v>12</v>
      </c>
      <c r="B293" s="13">
        <v>2.91</v>
      </c>
      <c r="D293" s="11">
        <f t="shared" si="8"/>
        <v>2</v>
      </c>
      <c r="E293" s="14">
        <f>B293-Calculator!$G$14</f>
        <v>0.11000000000000032</v>
      </c>
      <c r="F293" s="11">
        <f>IF(D293-Calculator!$G$15,0,1)</f>
        <v>0</v>
      </c>
      <c r="G293" s="11">
        <f t="shared" si="9"/>
        <v>0</v>
      </c>
    </row>
    <row r="294" spans="1:7" x14ac:dyDescent="0.2">
      <c r="A294" s="12" t="s">
        <v>16</v>
      </c>
      <c r="B294" s="13">
        <v>2.91</v>
      </c>
      <c r="D294" s="11">
        <f t="shared" si="8"/>
        <v>4</v>
      </c>
      <c r="E294" s="14">
        <f>B294-Calculator!$G$14</f>
        <v>0.11000000000000032</v>
      </c>
      <c r="F294" s="11">
        <f>IF(D294-Calculator!$G$15,0,1)</f>
        <v>0</v>
      </c>
      <c r="G294" s="11">
        <f t="shared" si="9"/>
        <v>0</v>
      </c>
    </row>
    <row r="295" spans="1:7" x14ac:dyDescent="0.2">
      <c r="A295" s="12" t="s">
        <v>14</v>
      </c>
      <c r="B295" s="13">
        <v>2.91</v>
      </c>
      <c r="D295" s="11">
        <f t="shared" si="8"/>
        <v>3</v>
      </c>
      <c r="E295" s="14">
        <f>B295-Calculator!$G$14</f>
        <v>0.11000000000000032</v>
      </c>
      <c r="F295" s="11">
        <f>IF(D295-Calculator!$G$15,0,1)</f>
        <v>1</v>
      </c>
      <c r="G295" s="11">
        <f t="shared" si="9"/>
        <v>0.11000000000000032</v>
      </c>
    </row>
    <row r="296" spans="1:7" x14ac:dyDescent="0.2">
      <c r="A296" s="12" t="s">
        <v>15</v>
      </c>
      <c r="B296" s="13">
        <v>2.9</v>
      </c>
      <c r="D296" s="11">
        <f t="shared" si="8"/>
        <v>3</v>
      </c>
      <c r="E296" s="14">
        <f>B296-Calculator!$G$14</f>
        <v>0.10000000000000009</v>
      </c>
      <c r="F296" s="11">
        <f>IF(D296-Calculator!$G$15,0,1)</f>
        <v>1</v>
      </c>
      <c r="G296" s="11">
        <f t="shared" si="9"/>
        <v>0.10000000000000009</v>
      </c>
    </row>
    <row r="297" spans="1:7" x14ac:dyDescent="0.2">
      <c r="A297" s="12" t="s">
        <v>14</v>
      </c>
      <c r="B297" s="13">
        <v>2.9</v>
      </c>
      <c r="D297" s="11">
        <f t="shared" si="8"/>
        <v>3</v>
      </c>
      <c r="E297" s="14">
        <f>B297-Calculator!$G$14</f>
        <v>0.10000000000000009</v>
      </c>
      <c r="F297" s="11">
        <f>IF(D297-Calculator!$G$15,0,1)</f>
        <v>1</v>
      </c>
      <c r="G297" s="11">
        <f t="shared" si="9"/>
        <v>0.10000000000000009</v>
      </c>
    </row>
    <row r="298" spans="1:7" x14ac:dyDescent="0.2">
      <c r="A298" s="12" t="s">
        <v>14</v>
      </c>
      <c r="B298" s="13">
        <v>2.9</v>
      </c>
      <c r="D298" s="11">
        <f t="shared" si="8"/>
        <v>3</v>
      </c>
      <c r="E298" s="14">
        <f>B298-Calculator!$G$14</f>
        <v>0.10000000000000009</v>
      </c>
      <c r="F298" s="11">
        <f>IF(D298-Calculator!$G$15,0,1)</f>
        <v>1</v>
      </c>
      <c r="G298" s="11">
        <f t="shared" si="9"/>
        <v>0.10000000000000009</v>
      </c>
    </row>
    <row r="299" spans="1:7" x14ac:dyDescent="0.2">
      <c r="A299" s="12" t="s">
        <v>16</v>
      </c>
      <c r="B299" s="13">
        <v>2.9</v>
      </c>
      <c r="D299" s="11">
        <f t="shared" si="8"/>
        <v>4</v>
      </c>
      <c r="E299" s="14">
        <f>B299-Calculator!$G$14</f>
        <v>0.10000000000000009</v>
      </c>
      <c r="F299" s="11">
        <f>IF(D299-Calculator!$G$15,0,1)</f>
        <v>0</v>
      </c>
      <c r="G299" s="11">
        <f t="shared" si="9"/>
        <v>0</v>
      </c>
    </row>
    <row r="300" spans="1:7" x14ac:dyDescent="0.2">
      <c r="A300" s="12" t="s">
        <v>17</v>
      </c>
      <c r="B300" s="13">
        <v>2.89</v>
      </c>
      <c r="D300" s="11">
        <f t="shared" si="8"/>
        <v>4</v>
      </c>
      <c r="E300" s="14">
        <f>B300-Calculator!$G$14</f>
        <v>9.0000000000000302E-2</v>
      </c>
      <c r="F300" s="11">
        <f>IF(D300-Calculator!$G$15,0,1)</f>
        <v>0</v>
      </c>
      <c r="G300" s="11">
        <f t="shared" si="9"/>
        <v>0</v>
      </c>
    </row>
    <row r="301" spans="1:7" x14ac:dyDescent="0.2">
      <c r="A301" s="12" t="s">
        <v>16</v>
      </c>
      <c r="B301" s="13">
        <v>2.89</v>
      </c>
      <c r="D301" s="11">
        <f t="shared" si="8"/>
        <v>4</v>
      </c>
      <c r="E301" s="14">
        <f>B301-Calculator!$G$14</f>
        <v>9.0000000000000302E-2</v>
      </c>
      <c r="F301" s="11">
        <f>IF(D301-Calculator!$G$15,0,1)</f>
        <v>0</v>
      </c>
      <c r="G301" s="11">
        <f t="shared" si="9"/>
        <v>0</v>
      </c>
    </row>
    <row r="302" spans="1:7" x14ac:dyDescent="0.2">
      <c r="A302" s="12" t="s">
        <v>16</v>
      </c>
      <c r="B302" s="13">
        <v>2.89</v>
      </c>
      <c r="D302" s="11">
        <f t="shared" si="8"/>
        <v>4</v>
      </c>
      <c r="E302" s="14">
        <f>B302-Calculator!$G$14</f>
        <v>9.0000000000000302E-2</v>
      </c>
      <c r="F302" s="11">
        <f>IF(D302-Calculator!$G$15,0,1)</f>
        <v>0</v>
      </c>
      <c r="G302" s="11">
        <f t="shared" si="9"/>
        <v>0</v>
      </c>
    </row>
    <row r="303" spans="1:7" x14ac:dyDescent="0.2">
      <c r="A303" s="12" t="s">
        <v>16</v>
      </c>
      <c r="B303" s="13">
        <v>2.88</v>
      </c>
      <c r="D303" s="11">
        <f t="shared" si="8"/>
        <v>4</v>
      </c>
      <c r="E303" s="14">
        <f>B303-Calculator!$G$14</f>
        <v>8.0000000000000071E-2</v>
      </c>
      <c r="F303" s="11">
        <f>IF(D303-Calculator!$G$15,0,1)</f>
        <v>0</v>
      </c>
      <c r="G303" s="11">
        <f t="shared" si="9"/>
        <v>0</v>
      </c>
    </row>
    <row r="304" spans="1:7" x14ac:dyDescent="0.2">
      <c r="A304" s="12" t="s">
        <v>15</v>
      </c>
      <c r="B304" s="13">
        <v>2.87</v>
      </c>
      <c r="D304" s="11">
        <f t="shared" si="8"/>
        <v>3</v>
      </c>
      <c r="E304" s="14">
        <f>B304-Calculator!$G$14</f>
        <v>7.0000000000000284E-2</v>
      </c>
      <c r="F304" s="11">
        <f>IF(D304-Calculator!$G$15,0,1)</f>
        <v>1</v>
      </c>
      <c r="G304" s="11">
        <f t="shared" si="9"/>
        <v>7.0000000000000284E-2</v>
      </c>
    </row>
    <row r="305" spans="1:7" x14ac:dyDescent="0.2">
      <c r="A305" s="12" t="s">
        <v>15</v>
      </c>
      <c r="B305" s="13">
        <v>2.87</v>
      </c>
      <c r="D305" s="11">
        <f t="shared" si="8"/>
        <v>3</v>
      </c>
      <c r="E305" s="14">
        <f>B305-Calculator!$G$14</f>
        <v>7.0000000000000284E-2</v>
      </c>
      <c r="F305" s="11">
        <f>IF(D305-Calculator!$G$15,0,1)</f>
        <v>1</v>
      </c>
      <c r="G305" s="11">
        <f t="shared" si="9"/>
        <v>7.0000000000000284E-2</v>
      </c>
    </row>
    <row r="306" spans="1:7" x14ac:dyDescent="0.2">
      <c r="A306" s="12" t="s">
        <v>16</v>
      </c>
      <c r="B306" s="13">
        <v>2.87</v>
      </c>
      <c r="D306" s="11">
        <f t="shared" si="8"/>
        <v>4</v>
      </c>
      <c r="E306" s="14">
        <f>B306-Calculator!$G$14</f>
        <v>7.0000000000000284E-2</v>
      </c>
      <c r="F306" s="11">
        <f>IF(D306-Calculator!$G$15,0,1)</f>
        <v>0</v>
      </c>
      <c r="G306" s="11">
        <f t="shared" si="9"/>
        <v>0</v>
      </c>
    </row>
    <row r="307" spans="1:7" x14ac:dyDescent="0.2">
      <c r="A307" s="12" t="s">
        <v>15</v>
      </c>
      <c r="B307" s="13">
        <v>2.87</v>
      </c>
      <c r="D307" s="11">
        <f t="shared" si="8"/>
        <v>3</v>
      </c>
      <c r="E307" s="14">
        <f>B307-Calculator!$G$14</f>
        <v>7.0000000000000284E-2</v>
      </c>
      <c r="F307" s="11">
        <f>IF(D307-Calculator!$G$15,0,1)</f>
        <v>1</v>
      </c>
      <c r="G307" s="11">
        <f t="shared" si="9"/>
        <v>7.0000000000000284E-2</v>
      </c>
    </row>
    <row r="308" spans="1:7" x14ac:dyDescent="0.2">
      <c r="A308" s="12" t="s">
        <v>15</v>
      </c>
      <c r="B308" s="13">
        <v>2.86</v>
      </c>
      <c r="D308" s="11">
        <f t="shared" si="8"/>
        <v>3</v>
      </c>
      <c r="E308" s="14">
        <f>B308-Calculator!$G$14</f>
        <v>6.0000000000000053E-2</v>
      </c>
      <c r="F308" s="11">
        <f>IF(D308-Calculator!$G$15,0,1)</f>
        <v>1</v>
      </c>
      <c r="G308" s="11">
        <f t="shared" si="9"/>
        <v>6.0000000000000053E-2</v>
      </c>
    </row>
    <row r="309" spans="1:7" x14ac:dyDescent="0.2">
      <c r="A309" s="12" t="s">
        <v>17</v>
      </c>
      <c r="B309" s="13">
        <v>2.86</v>
      </c>
      <c r="D309" s="11">
        <f t="shared" si="8"/>
        <v>4</v>
      </c>
      <c r="E309" s="14">
        <f>B309-Calculator!$G$14</f>
        <v>6.0000000000000053E-2</v>
      </c>
      <c r="F309" s="11">
        <f>IF(D309-Calculator!$G$15,0,1)</f>
        <v>0</v>
      </c>
      <c r="G309" s="11">
        <f t="shared" si="9"/>
        <v>0</v>
      </c>
    </row>
    <row r="310" spans="1:7" x14ac:dyDescent="0.2">
      <c r="A310" s="12" t="s">
        <v>15</v>
      </c>
      <c r="B310" s="13">
        <v>2.86</v>
      </c>
      <c r="D310" s="11">
        <f t="shared" si="8"/>
        <v>3</v>
      </c>
      <c r="E310" s="14">
        <f>B310-Calculator!$G$14</f>
        <v>6.0000000000000053E-2</v>
      </c>
      <c r="F310" s="11">
        <f>IF(D310-Calculator!$G$15,0,1)</f>
        <v>1</v>
      </c>
      <c r="G310" s="11">
        <f t="shared" si="9"/>
        <v>6.0000000000000053E-2</v>
      </c>
    </row>
    <row r="311" spans="1:7" x14ac:dyDescent="0.2">
      <c r="A311" s="12" t="s">
        <v>17</v>
      </c>
      <c r="B311" s="13">
        <v>2.86</v>
      </c>
      <c r="D311" s="11">
        <f t="shared" si="8"/>
        <v>4</v>
      </c>
      <c r="E311" s="14">
        <f>B311-Calculator!$G$14</f>
        <v>6.0000000000000053E-2</v>
      </c>
      <c r="F311" s="11">
        <f>IF(D311-Calculator!$G$15,0,1)</f>
        <v>0</v>
      </c>
      <c r="G311" s="11">
        <f t="shared" si="9"/>
        <v>0</v>
      </c>
    </row>
    <row r="312" spans="1:7" x14ac:dyDescent="0.2">
      <c r="A312" s="12" t="s">
        <v>15</v>
      </c>
      <c r="B312" s="13">
        <v>2.86</v>
      </c>
      <c r="D312" s="11">
        <f t="shared" si="8"/>
        <v>3</v>
      </c>
      <c r="E312" s="14">
        <f>B312-Calculator!$G$14</f>
        <v>6.0000000000000053E-2</v>
      </c>
      <c r="F312" s="11">
        <f>IF(D312-Calculator!$G$15,0,1)</f>
        <v>1</v>
      </c>
      <c r="G312" s="11">
        <f t="shared" si="9"/>
        <v>6.0000000000000053E-2</v>
      </c>
    </row>
    <row r="313" spans="1:7" x14ac:dyDescent="0.2">
      <c r="A313" s="12" t="s">
        <v>16</v>
      </c>
      <c r="B313" s="13">
        <v>2.86</v>
      </c>
      <c r="D313" s="11">
        <f t="shared" si="8"/>
        <v>4</v>
      </c>
      <c r="E313" s="14">
        <f>B313-Calculator!$G$14</f>
        <v>6.0000000000000053E-2</v>
      </c>
      <c r="F313" s="11">
        <f>IF(D313-Calculator!$G$15,0,1)</f>
        <v>0</v>
      </c>
      <c r="G313" s="11">
        <f t="shared" si="9"/>
        <v>0</v>
      </c>
    </row>
    <row r="314" spans="1:7" x14ac:dyDescent="0.2">
      <c r="A314" s="12" t="s">
        <v>17</v>
      </c>
      <c r="B314" s="13">
        <v>2.86</v>
      </c>
      <c r="D314" s="11">
        <f t="shared" si="8"/>
        <v>4</v>
      </c>
      <c r="E314" s="14">
        <f>B314-Calculator!$G$14</f>
        <v>6.0000000000000053E-2</v>
      </c>
      <c r="F314" s="11">
        <f>IF(D314-Calculator!$G$15,0,1)</f>
        <v>0</v>
      </c>
      <c r="G314" s="11">
        <f t="shared" si="9"/>
        <v>0</v>
      </c>
    </row>
    <row r="315" spans="1:7" x14ac:dyDescent="0.2">
      <c r="A315" s="12" t="s">
        <v>16</v>
      </c>
      <c r="B315" s="13">
        <v>2.85</v>
      </c>
      <c r="D315" s="11">
        <f t="shared" si="8"/>
        <v>4</v>
      </c>
      <c r="E315" s="14">
        <f>B315-Calculator!$G$14</f>
        <v>5.0000000000000266E-2</v>
      </c>
      <c r="F315" s="11">
        <f>IF(D315-Calculator!$G$15,0,1)</f>
        <v>0</v>
      </c>
      <c r="G315" s="11">
        <f t="shared" si="9"/>
        <v>0</v>
      </c>
    </row>
    <row r="316" spans="1:7" x14ac:dyDescent="0.2">
      <c r="A316" s="12" t="s">
        <v>14</v>
      </c>
      <c r="B316" s="13">
        <v>2.85</v>
      </c>
      <c r="D316" s="11">
        <f t="shared" si="8"/>
        <v>3</v>
      </c>
      <c r="E316" s="14">
        <f>B316-Calculator!$G$14</f>
        <v>5.0000000000000266E-2</v>
      </c>
      <c r="F316" s="11">
        <f>IF(D316-Calculator!$G$15,0,1)</f>
        <v>1</v>
      </c>
      <c r="G316" s="11">
        <f t="shared" si="9"/>
        <v>5.0000000000000266E-2</v>
      </c>
    </row>
    <row r="317" spans="1:7" x14ac:dyDescent="0.2">
      <c r="A317" s="12" t="s">
        <v>17</v>
      </c>
      <c r="B317" s="13">
        <v>2.84</v>
      </c>
      <c r="D317" s="11">
        <f t="shared" si="8"/>
        <v>4</v>
      </c>
      <c r="E317" s="14">
        <f>B317-Calculator!$G$14</f>
        <v>4.0000000000000036E-2</v>
      </c>
      <c r="F317" s="11">
        <f>IF(D317-Calculator!$G$15,0,1)</f>
        <v>0</v>
      </c>
      <c r="G317" s="11">
        <f t="shared" si="9"/>
        <v>0</v>
      </c>
    </row>
    <row r="318" spans="1:7" x14ac:dyDescent="0.2">
      <c r="A318" s="12" t="s">
        <v>15</v>
      </c>
      <c r="B318" s="13">
        <v>2.84</v>
      </c>
      <c r="D318" s="11">
        <f t="shared" si="8"/>
        <v>3</v>
      </c>
      <c r="E318" s="14">
        <f>B318-Calculator!$G$14</f>
        <v>4.0000000000000036E-2</v>
      </c>
      <c r="F318" s="11">
        <f>IF(D318-Calculator!$G$15,0,1)</f>
        <v>1</v>
      </c>
      <c r="G318" s="11">
        <f t="shared" si="9"/>
        <v>4.0000000000000036E-2</v>
      </c>
    </row>
    <row r="319" spans="1:7" x14ac:dyDescent="0.2">
      <c r="A319" s="12" t="s">
        <v>16</v>
      </c>
      <c r="B319" s="13">
        <v>2.84</v>
      </c>
      <c r="D319" s="11">
        <f t="shared" si="8"/>
        <v>4</v>
      </c>
      <c r="E319" s="14">
        <f>B319-Calculator!$G$14</f>
        <v>4.0000000000000036E-2</v>
      </c>
      <c r="F319" s="11">
        <f>IF(D319-Calculator!$G$15,0,1)</f>
        <v>0</v>
      </c>
      <c r="G319" s="11">
        <f t="shared" si="9"/>
        <v>0</v>
      </c>
    </row>
    <row r="320" spans="1:7" x14ac:dyDescent="0.2">
      <c r="A320" s="12" t="s">
        <v>17</v>
      </c>
      <c r="B320" s="13">
        <v>2.83</v>
      </c>
      <c r="D320" s="11">
        <f t="shared" si="8"/>
        <v>4</v>
      </c>
      <c r="E320" s="14">
        <f>B320-Calculator!$G$14</f>
        <v>3.0000000000000249E-2</v>
      </c>
      <c r="F320" s="11">
        <f>IF(D320-Calculator!$G$15,0,1)</f>
        <v>0</v>
      </c>
      <c r="G320" s="11">
        <f t="shared" si="9"/>
        <v>0</v>
      </c>
    </row>
    <row r="321" spans="1:7" x14ac:dyDescent="0.2">
      <c r="A321" s="12" t="s">
        <v>17</v>
      </c>
      <c r="B321" s="13">
        <v>2.83</v>
      </c>
      <c r="D321" s="11">
        <f t="shared" si="8"/>
        <v>4</v>
      </c>
      <c r="E321" s="14">
        <f>B321-Calculator!$G$14</f>
        <v>3.0000000000000249E-2</v>
      </c>
      <c r="F321" s="11">
        <f>IF(D321-Calculator!$G$15,0,1)</f>
        <v>0</v>
      </c>
      <c r="G321" s="11">
        <f t="shared" si="9"/>
        <v>0</v>
      </c>
    </row>
    <row r="322" spans="1:7" x14ac:dyDescent="0.2">
      <c r="A322" s="12" t="s">
        <v>16</v>
      </c>
      <c r="B322" s="13">
        <v>2.83</v>
      </c>
      <c r="D322" s="11">
        <f t="shared" ref="D322:D385" si="10">CEILING(A322/2,1)</f>
        <v>4</v>
      </c>
      <c r="E322" s="14">
        <f>B322-Calculator!$G$14</f>
        <v>3.0000000000000249E-2</v>
      </c>
      <c r="F322" s="11">
        <f>IF(D322-Calculator!$G$15,0,1)</f>
        <v>0</v>
      </c>
      <c r="G322" s="11">
        <f t="shared" ref="G322:G385" si="11">E322*F322</f>
        <v>0</v>
      </c>
    </row>
    <row r="323" spans="1:7" x14ac:dyDescent="0.2">
      <c r="A323" s="12" t="s">
        <v>17</v>
      </c>
      <c r="B323" s="13">
        <v>2.82</v>
      </c>
      <c r="D323" s="11">
        <f t="shared" si="10"/>
        <v>4</v>
      </c>
      <c r="E323" s="14">
        <f>B323-Calculator!$G$14</f>
        <v>2.0000000000000018E-2</v>
      </c>
      <c r="F323" s="11">
        <f>IF(D323-Calculator!$G$15,0,1)</f>
        <v>0</v>
      </c>
      <c r="G323" s="11">
        <f t="shared" si="11"/>
        <v>0</v>
      </c>
    </row>
    <row r="324" spans="1:7" x14ac:dyDescent="0.2">
      <c r="A324" s="12" t="s">
        <v>17</v>
      </c>
      <c r="B324" s="13">
        <v>2.82</v>
      </c>
      <c r="D324" s="11">
        <f t="shared" si="10"/>
        <v>4</v>
      </c>
      <c r="E324" s="14">
        <f>B324-Calculator!$G$14</f>
        <v>2.0000000000000018E-2</v>
      </c>
      <c r="F324" s="11">
        <f>IF(D324-Calculator!$G$15,0,1)</f>
        <v>0</v>
      </c>
      <c r="G324" s="11">
        <f t="shared" si="11"/>
        <v>0</v>
      </c>
    </row>
    <row r="325" spans="1:7" x14ac:dyDescent="0.2">
      <c r="A325" s="12" t="s">
        <v>17</v>
      </c>
      <c r="B325" s="13">
        <v>2.81</v>
      </c>
      <c r="D325" s="11">
        <f t="shared" si="10"/>
        <v>4</v>
      </c>
      <c r="E325" s="14">
        <f>B325-Calculator!$G$14</f>
        <v>1.0000000000000231E-2</v>
      </c>
      <c r="F325" s="11">
        <f>IF(D325-Calculator!$G$15,0,1)</f>
        <v>0</v>
      </c>
      <c r="G325" s="11">
        <f t="shared" si="11"/>
        <v>0</v>
      </c>
    </row>
    <row r="326" spans="1:7" x14ac:dyDescent="0.2">
      <c r="A326" s="12" t="s">
        <v>17</v>
      </c>
      <c r="B326" s="13">
        <v>2.81</v>
      </c>
      <c r="D326" s="11">
        <f t="shared" si="10"/>
        <v>4</v>
      </c>
      <c r="E326" s="14">
        <f>B326-Calculator!$G$14</f>
        <v>1.0000000000000231E-2</v>
      </c>
      <c r="F326" s="11">
        <f>IF(D326-Calculator!$G$15,0,1)</f>
        <v>0</v>
      </c>
      <c r="G326" s="11">
        <f t="shared" si="11"/>
        <v>0</v>
      </c>
    </row>
    <row r="327" spans="1:7" x14ac:dyDescent="0.2">
      <c r="A327" s="12" t="s">
        <v>17</v>
      </c>
      <c r="B327" s="13">
        <v>2.8</v>
      </c>
      <c r="D327" s="11">
        <f t="shared" si="10"/>
        <v>4</v>
      </c>
      <c r="E327" s="14">
        <f>B327-Calculator!$G$14</f>
        <v>0</v>
      </c>
      <c r="F327" s="11">
        <f>IF(D327-Calculator!$G$15,0,1)</f>
        <v>0</v>
      </c>
      <c r="G327" s="11">
        <f t="shared" si="11"/>
        <v>0</v>
      </c>
    </row>
    <row r="328" spans="1:7" x14ac:dyDescent="0.2">
      <c r="A328" s="12" t="s">
        <v>17</v>
      </c>
      <c r="B328" s="13">
        <v>2.8</v>
      </c>
      <c r="D328" s="11">
        <f t="shared" si="10"/>
        <v>4</v>
      </c>
      <c r="E328" s="14">
        <f>B328-Calculator!$G$14</f>
        <v>0</v>
      </c>
      <c r="F328" s="11">
        <f>IF(D328-Calculator!$G$15,0,1)</f>
        <v>0</v>
      </c>
      <c r="G328" s="11">
        <f t="shared" si="11"/>
        <v>0</v>
      </c>
    </row>
    <row r="329" spans="1:7" x14ac:dyDescent="0.2">
      <c r="A329" s="12" t="s">
        <v>12</v>
      </c>
      <c r="B329" s="13">
        <v>2.8</v>
      </c>
      <c r="D329" s="11">
        <f t="shared" si="10"/>
        <v>2</v>
      </c>
      <c r="E329" s="14">
        <f>B329-Calculator!$G$14</f>
        <v>0</v>
      </c>
      <c r="F329" s="11">
        <f>IF(D329-Calculator!$G$15,0,1)</f>
        <v>0</v>
      </c>
      <c r="G329" s="11">
        <f t="shared" si="11"/>
        <v>0</v>
      </c>
    </row>
    <row r="330" spans="1:7" x14ac:dyDescent="0.2">
      <c r="A330" s="12" t="s">
        <v>14</v>
      </c>
      <c r="B330" s="13">
        <v>2.79</v>
      </c>
      <c r="D330" s="11">
        <f t="shared" si="10"/>
        <v>3</v>
      </c>
      <c r="E330" s="14">
        <f>B330-Calculator!$G$14</f>
        <v>-9.9999999999997868E-3</v>
      </c>
      <c r="F330" s="11">
        <f>IF(D330-Calculator!$G$15,0,1)</f>
        <v>1</v>
      </c>
      <c r="G330" s="11">
        <f t="shared" si="11"/>
        <v>-9.9999999999997868E-3</v>
      </c>
    </row>
    <row r="331" spans="1:7" x14ac:dyDescent="0.2">
      <c r="A331" s="12" t="s">
        <v>15</v>
      </c>
      <c r="B331" s="13">
        <v>2.79</v>
      </c>
      <c r="D331" s="11">
        <f t="shared" si="10"/>
        <v>3</v>
      </c>
      <c r="E331" s="14">
        <f>B331-Calculator!$G$14</f>
        <v>-9.9999999999997868E-3</v>
      </c>
      <c r="F331" s="11">
        <f>IF(D331-Calculator!$G$15,0,1)</f>
        <v>1</v>
      </c>
      <c r="G331" s="11">
        <f t="shared" si="11"/>
        <v>-9.9999999999997868E-3</v>
      </c>
    </row>
    <row r="332" spans="1:7" x14ac:dyDescent="0.2">
      <c r="A332" s="12" t="s">
        <v>12</v>
      </c>
      <c r="B332" s="13">
        <v>2.78</v>
      </c>
      <c r="D332" s="11">
        <f t="shared" si="10"/>
        <v>2</v>
      </c>
      <c r="E332" s="14">
        <f>B332-Calculator!$G$14</f>
        <v>-2.0000000000000018E-2</v>
      </c>
      <c r="F332" s="11">
        <f>IF(D332-Calculator!$G$15,0,1)</f>
        <v>0</v>
      </c>
      <c r="G332" s="11">
        <f t="shared" si="11"/>
        <v>0</v>
      </c>
    </row>
    <row r="333" spans="1:7" x14ac:dyDescent="0.2">
      <c r="A333" s="12" t="s">
        <v>12</v>
      </c>
      <c r="B333" s="13">
        <v>2.78</v>
      </c>
      <c r="D333" s="11">
        <f t="shared" si="10"/>
        <v>2</v>
      </c>
      <c r="E333" s="14">
        <f>B333-Calculator!$G$14</f>
        <v>-2.0000000000000018E-2</v>
      </c>
      <c r="F333" s="11">
        <f>IF(D333-Calculator!$G$15,0,1)</f>
        <v>0</v>
      </c>
      <c r="G333" s="11">
        <f t="shared" si="11"/>
        <v>0</v>
      </c>
    </row>
    <row r="334" spans="1:7" x14ac:dyDescent="0.2">
      <c r="A334" s="12" t="s">
        <v>17</v>
      </c>
      <c r="B334" s="13">
        <v>2.78</v>
      </c>
      <c r="D334" s="11">
        <f t="shared" si="10"/>
        <v>4</v>
      </c>
      <c r="E334" s="14">
        <f>B334-Calculator!$G$14</f>
        <v>-2.0000000000000018E-2</v>
      </c>
      <c r="F334" s="11">
        <f>IF(D334-Calculator!$G$15,0,1)</f>
        <v>0</v>
      </c>
      <c r="G334" s="11">
        <f t="shared" si="11"/>
        <v>0</v>
      </c>
    </row>
    <row r="335" spans="1:7" x14ac:dyDescent="0.2">
      <c r="A335" s="12" t="s">
        <v>16</v>
      </c>
      <c r="B335" s="13">
        <v>2.78</v>
      </c>
      <c r="D335" s="11">
        <f t="shared" si="10"/>
        <v>4</v>
      </c>
      <c r="E335" s="14">
        <f>B335-Calculator!$G$14</f>
        <v>-2.0000000000000018E-2</v>
      </c>
      <c r="F335" s="11">
        <f>IF(D335-Calculator!$G$15,0,1)</f>
        <v>0</v>
      </c>
      <c r="G335" s="11">
        <f t="shared" si="11"/>
        <v>0</v>
      </c>
    </row>
    <row r="336" spans="1:7" x14ac:dyDescent="0.2">
      <c r="A336" s="12" t="s">
        <v>15</v>
      </c>
      <c r="B336" s="13">
        <v>2.78</v>
      </c>
      <c r="D336" s="11">
        <f t="shared" si="10"/>
        <v>3</v>
      </c>
      <c r="E336" s="14">
        <f>B336-Calculator!$G$14</f>
        <v>-2.0000000000000018E-2</v>
      </c>
      <c r="F336" s="11">
        <f>IF(D336-Calculator!$G$15,0,1)</f>
        <v>1</v>
      </c>
      <c r="G336" s="11">
        <f t="shared" si="11"/>
        <v>-2.0000000000000018E-2</v>
      </c>
    </row>
    <row r="337" spans="1:7" x14ac:dyDescent="0.2">
      <c r="A337" s="12" t="s">
        <v>17</v>
      </c>
      <c r="B337" s="13">
        <v>2.78</v>
      </c>
      <c r="D337" s="11">
        <f t="shared" si="10"/>
        <v>4</v>
      </c>
      <c r="E337" s="14">
        <f>B337-Calculator!$G$14</f>
        <v>-2.0000000000000018E-2</v>
      </c>
      <c r="F337" s="11">
        <f>IF(D337-Calculator!$G$15,0,1)</f>
        <v>0</v>
      </c>
      <c r="G337" s="11">
        <f t="shared" si="11"/>
        <v>0</v>
      </c>
    </row>
    <row r="338" spans="1:7" x14ac:dyDescent="0.2">
      <c r="A338" s="12" t="s">
        <v>17</v>
      </c>
      <c r="B338" s="13">
        <v>2.78</v>
      </c>
      <c r="D338" s="11">
        <f t="shared" si="10"/>
        <v>4</v>
      </c>
      <c r="E338" s="14">
        <f>B338-Calculator!$G$14</f>
        <v>-2.0000000000000018E-2</v>
      </c>
      <c r="F338" s="11">
        <f>IF(D338-Calculator!$G$15,0,1)</f>
        <v>0</v>
      </c>
      <c r="G338" s="11">
        <f t="shared" si="11"/>
        <v>0</v>
      </c>
    </row>
    <row r="339" spans="1:7" x14ac:dyDescent="0.2">
      <c r="A339" s="12" t="s">
        <v>17</v>
      </c>
      <c r="B339" s="13">
        <v>2.78</v>
      </c>
      <c r="D339" s="11">
        <f t="shared" si="10"/>
        <v>4</v>
      </c>
      <c r="E339" s="14">
        <f>B339-Calculator!$G$14</f>
        <v>-2.0000000000000018E-2</v>
      </c>
      <c r="F339" s="11">
        <f>IF(D339-Calculator!$G$15,0,1)</f>
        <v>0</v>
      </c>
      <c r="G339" s="11">
        <f t="shared" si="11"/>
        <v>0</v>
      </c>
    </row>
    <row r="340" spans="1:7" x14ac:dyDescent="0.2">
      <c r="A340" s="12" t="s">
        <v>17</v>
      </c>
      <c r="B340" s="13">
        <v>2.78</v>
      </c>
      <c r="D340" s="11">
        <f t="shared" si="10"/>
        <v>4</v>
      </c>
      <c r="E340" s="14">
        <f>B340-Calculator!$G$14</f>
        <v>-2.0000000000000018E-2</v>
      </c>
      <c r="F340" s="11">
        <f>IF(D340-Calculator!$G$15,0,1)</f>
        <v>0</v>
      </c>
      <c r="G340" s="11">
        <f t="shared" si="11"/>
        <v>0</v>
      </c>
    </row>
    <row r="341" spans="1:7" x14ac:dyDescent="0.2">
      <c r="A341" s="12" t="s">
        <v>16</v>
      </c>
      <c r="B341" s="13">
        <v>2.78</v>
      </c>
      <c r="D341" s="11">
        <f t="shared" si="10"/>
        <v>4</v>
      </c>
      <c r="E341" s="14">
        <f>B341-Calculator!$G$14</f>
        <v>-2.0000000000000018E-2</v>
      </c>
      <c r="F341" s="11">
        <f>IF(D341-Calculator!$G$15,0,1)</f>
        <v>0</v>
      </c>
      <c r="G341" s="11">
        <f t="shared" si="11"/>
        <v>0</v>
      </c>
    </row>
    <row r="342" spans="1:7" x14ac:dyDescent="0.2">
      <c r="A342" s="12" t="s">
        <v>12</v>
      </c>
      <c r="B342" s="13">
        <v>2.77</v>
      </c>
      <c r="D342" s="11">
        <f t="shared" si="10"/>
        <v>2</v>
      </c>
      <c r="E342" s="14">
        <f>B342-Calculator!$G$14</f>
        <v>-2.9999999999999805E-2</v>
      </c>
      <c r="F342" s="11">
        <f>IF(D342-Calculator!$G$15,0,1)</f>
        <v>0</v>
      </c>
      <c r="G342" s="11">
        <f t="shared" si="11"/>
        <v>0</v>
      </c>
    </row>
    <row r="343" spans="1:7" x14ac:dyDescent="0.2">
      <c r="A343" s="12" t="s">
        <v>17</v>
      </c>
      <c r="B343" s="13">
        <v>2.77</v>
      </c>
      <c r="D343" s="11">
        <f t="shared" si="10"/>
        <v>4</v>
      </c>
      <c r="E343" s="14">
        <f>B343-Calculator!$G$14</f>
        <v>-2.9999999999999805E-2</v>
      </c>
      <c r="F343" s="11">
        <f>IF(D343-Calculator!$G$15,0,1)</f>
        <v>0</v>
      </c>
      <c r="G343" s="11">
        <f t="shared" si="11"/>
        <v>0</v>
      </c>
    </row>
    <row r="344" spans="1:7" x14ac:dyDescent="0.2">
      <c r="A344" s="12" t="s">
        <v>17</v>
      </c>
      <c r="B344" s="13">
        <v>2.76</v>
      </c>
      <c r="D344" s="11">
        <f t="shared" si="10"/>
        <v>4</v>
      </c>
      <c r="E344" s="14">
        <f>B344-Calculator!$G$14</f>
        <v>-4.0000000000000036E-2</v>
      </c>
      <c r="F344" s="11">
        <f>IF(D344-Calculator!$G$15,0,1)</f>
        <v>0</v>
      </c>
      <c r="G344" s="11">
        <f t="shared" si="11"/>
        <v>0</v>
      </c>
    </row>
    <row r="345" spans="1:7" x14ac:dyDescent="0.2">
      <c r="A345" s="12" t="s">
        <v>14</v>
      </c>
      <c r="B345" s="13">
        <v>2.76</v>
      </c>
      <c r="D345" s="11">
        <f t="shared" si="10"/>
        <v>3</v>
      </c>
      <c r="E345" s="14">
        <f>B345-Calculator!$G$14</f>
        <v>-4.0000000000000036E-2</v>
      </c>
      <c r="F345" s="11">
        <f>IF(D345-Calculator!$G$15,0,1)</f>
        <v>1</v>
      </c>
      <c r="G345" s="11">
        <f t="shared" si="11"/>
        <v>-4.0000000000000036E-2</v>
      </c>
    </row>
    <row r="346" spans="1:7" x14ac:dyDescent="0.2">
      <c r="A346" s="12" t="s">
        <v>14</v>
      </c>
      <c r="B346" s="13">
        <v>2.76</v>
      </c>
      <c r="D346" s="11">
        <f t="shared" si="10"/>
        <v>3</v>
      </c>
      <c r="E346" s="14">
        <f>B346-Calculator!$G$14</f>
        <v>-4.0000000000000036E-2</v>
      </c>
      <c r="F346" s="11">
        <f>IF(D346-Calculator!$G$15,0,1)</f>
        <v>1</v>
      </c>
      <c r="G346" s="11">
        <f t="shared" si="11"/>
        <v>-4.0000000000000036E-2</v>
      </c>
    </row>
    <row r="347" spans="1:7" x14ac:dyDescent="0.2">
      <c r="A347" s="12" t="s">
        <v>16</v>
      </c>
      <c r="B347" s="13">
        <v>2.76</v>
      </c>
      <c r="D347" s="11">
        <f t="shared" si="10"/>
        <v>4</v>
      </c>
      <c r="E347" s="14">
        <f>B347-Calculator!$G$14</f>
        <v>-4.0000000000000036E-2</v>
      </c>
      <c r="F347" s="11">
        <f>IF(D347-Calculator!$G$15,0,1)</f>
        <v>0</v>
      </c>
      <c r="G347" s="11">
        <f t="shared" si="11"/>
        <v>0</v>
      </c>
    </row>
    <row r="348" spans="1:7" x14ac:dyDescent="0.2">
      <c r="A348" s="12" t="s">
        <v>16</v>
      </c>
      <c r="B348" s="13">
        <v>2.75</v>
      </c>
      <c r="D348" s="11">
        <f t="shared" si="10"/>
        <v>4</v>
      </c>
      <c r="E348" s="14">
        <f>B348-Calculator!$G$14</f>
        <v>-4.9999999999999822E-2</v>
      </c>
      <c r="F348" s="11">
        <f>IF(D348-Calculator!$G$15,0,1)</f>
        <v>0</v>
      </c>
      <c r="G348" s="11">
        <f t="shared" si="11"/>
        <v>0</v>
      </c>
    </row>
    <row r="349" spans="1:7" x14ac:dyDescent="0.2">
      <c r="A349" s="12" t="s">
        <v>15</v>
      </c>
      <c r="B349" s="13">
        <v>2.75</v>
      </c>
      <c r="D349" s="11">
        <f t="shared" si="10"/>
        <v>3</v>
      </c>
      <c r="E349" s="14">
        <f>B349-Calculator!$G$14</f>
        <v>-4.9999999999999822E-2</v>
      </c>
      <c r="F349" s="11">
        <f>IF(D349-Calculator!$G$15,0,1)</f>
        <v>1</v>
      </c>
      <c r="G349" s="11">
        <f t="shared" si="11"/>
        <v>-4.9999999999999822E-2</v>
      </c>
    </row>
    <row r="350" spans="1:7" x14ac:dyDescent="0.2">
      <c r="A350" s="12" t="s">
        <v>17</v>
      </c>
      <c r="B350" s="13">
        <v>2.74</v>
      </c>
      <c r="D350" s="11">
        <f t="shared" si="10"/>
        <v>4</v>
      </c>
      <c r="E350" s="14">
        <f>B350-Calculator!$G$14</f>
        <v>-5.9999999999999609E-2</v>
      </c>
      <c r="F350" s="11">
        <f>IF(D350-Calculator!$G$15,0,1)</f>
        <v>0</v>
      </c>
      <c r="G350" s="11">
        <f t="shared" si="11"/>
        <v>0</v>
      </c>
    </row>
    <row r="351" spans="1:7" x14ac:dyDescent="0.2">
      <c r="A351" s="12" t="s">
        <v>15</v>
      </c>
      <c r="B351" s="13">
        <v>2.74</v>
      </c>
      <c r="D351" s="11">
        <f t="shared" si="10"/>
        <v>3</v>
      </c>
      <c r="E351" s="14">
        <f>B351-Calculator!$G$14</f>
        <v>-5.9999999999999609E-2</v>
      </c>
      <c r="F351" s="11">
        <f>IF(D351-Calculator!$G$15,0,1)</f>
        <v>1</v>
      </c>
      <c r="G351" s="11">
        <f t="shared" si="11"/>
        <v>-5.9999999999999609E-2</v>
      </c>
    </row>
    <row r="352" spans="1:7" x14ac:dyDescent="0.2">
      <c r="A352" s="12" t="s">
        <v>12</v>
      </c>
      <c r="B352" s="13">
        <v>2.74</v>
      </c>
      <c r="D352" s="11">
        <f t="shared" si="10"/>
        <v>2</v>
      </c>
      <c r="E352" s="14">
        <f>B352-Calculator!$G$14</f>
        <v>-5.9999999999999609E-2</v>
      </c>
      <c r="F352" s="11">
        <f>IF(D352-Calculator!$G$15,0,1)</f>
        <v>0</v>
      </c>
      <c r="G352" s="11">
        <f t="shared" si="11"/>
        <v>0</v>
      </c>
    </row>
    <row r="353" spans="1:7" x14ac:dyDescent="0.2">
      <c r="A353" s="12" t="s">
        <v>16</v>
      </c>
      <c r="B353" s="13">
        <v>2.74</v>
      </c>
      <c r="D353" s="11">
        <f t="shared" si="10"/>
        <v>4</v>
      </c>
      <c r="E353" s="14">
        <f>B353-Calculator!$G$14</f>
        <v>-5.9999999999999609E-2</v>
      </c>
      <c r="F353" s="11">
        <f>IF(D353-Calculator!$G$15,0,1)</f>
        <v>0</v>
      </c>
      <c r="G353" s="11">
        <f t="shared" si="11"/>
        <v>0</v>
      </c>
    </row>
    <row r="354" spans="1:7" x14ac:dyDescent="0.2">
      <c r="A354" s="12" t="s">
        <v>15</v>
      </c>
      <c r="B354" s="13">
        <v>2.74</v>
      </c>
      <c r="D354" s="11">
        <f t="shared" si="10"/>
        <v>3</v>
      </c>
      <c r="E354" s="14">
        <f>B354-Calculator!$G$14</f>
        <v>-5.9999999999999609E-2</v>
      </c>
      <c r="F354" s="11">
        <f>IF(D354-Calculator!$G$15,0,1)</f>
        <v>1</v>
      </c>
      <c r="G354" s="11">
        <f t="shared" si="11"/>
        <v>-5.9999999999999609E-2</v>
      </c>
    </row>
    <row r="355" spans="1:7" x14ac:dyDescent="0.2">
      <c r="A355" s="12" t="s">
        <v>15</v>
      </c>
      <c r="B355" s="13">
        <v>2.74</v>
      </c>
      <c r="D355" s="11">
        <f t="shared" si="10"/>
        <v>3</v>
      </c>
      <c r="E355" s="14">
        <f>B355-Calculator!$G$14</f>
        <v>-5.9999999999999609E-2</v>
      </c>
      <c r="F355" s="11">
        <f>IF(D355-Calculator!$G$15,0,1)</f>
        <v>1</v>
      </c>
      <c r="G355" s="11">
        <f t="shared" si="11"/>
        <v>-5.9999999999999609E-2</v>
      </c>
    </row>
    <row r="356" spans="1:7" x14ac:dyDescent="0.2">
      <c r="A356" s="12" t="s">
        <v>14</v>
      </c>
      <c r="B356" s="13">
        <v>2.74</v>
      </c>
      <c r="D356" s="11">
        <f t="shared" si="10"/>
        <v>3</v>
      </c>
      <c r="E356" s="14">
        <f>B356-Calculator!$G$14</f>
        <v>-5.9999999999999609E-2</v>
      </c>
      <c r="F356" s="11">
        <f>IF(D356-Calculator!$G$15,0,1)</f>
        <v>1</v>
      </c>
      <c r="G356" s="11">
        <f t="shared" si="11"/>
        <v>-5.9999999999999609E-2</v>
      </c>
    </row>
    <row r="357" spans="1:7" x14ac:dyDescent="0.2">
      <c r="A357" s="12" t="s">
        <v>17</v>
      </c>
      <c r="B357" s="13">
        <v>2.74</v>
      </c>
      <c r="D357" s="11">
        <f t="shared" si="10"/>
        <v>4</v>
      </c>
      <c r="E357" s="14">
        <f>B357-Calculator!$G$14</f>
        <v>-5.9999999999999609E-2</v>
      </c>
      <c r="F357" s="11">
        <f>IF(D357-Calculator!$G$15,0,1)</f>
        <v>0</v>
      </c>
      <c r="G357" s="11">
        <f t="shared" si="11"/>
        <v>0</v>
      </c>
    </row>
    <row r="358" spans="1:7" x14ac:dyDescent="0.2">
      <c r="A358" s="12" t="s">
        <v>17</v>
      </c>
      <c r="B358" s="13">
        <v>2.73</v>
      </c>
      <c r="D358" s="11">
        <f t="shared" si="10"/>
        <v>4</v>
      </c>
      <c r="E358" s="14">
        <f>B358-Calculator!$G$14</f>
        <v>-6.999999999999984E-2</v>
      </c>
      <c r="F358" s="11">
        <f>IF(D358-Calculator!$G$15,0,1)</f>
        <v>0</v>
      </c>
      <c r="G358" s="11">
        <f t="shared" si="11"/>
        <v>0</v>
      </c>
    </row>
    <row r="359" spans="1:7" x14ac:dyDescent="0.2">
      <c r="A359" s="12" t="s">
        <v>15</v>
      </c>
      <c r="B359" s="13">
        <v>2.72</v>
      </c>
      <c r="D359" s="11">
        <f t="shared" si="10"/>
        <v>3</v>
      </c>
      <c r="E359" s="14">
        <f>B359-Calculator!$G$14</f>
        <v>-7.9999999999999627E-2</v>
      </c>
      <c r="F359" s="11">
        <f>IF(D359-Calculator!$G$15,0,1)</f>
        <v>1</v>
      </c>
      <c r="G359" s="11">
        <f t="shared" si="11"/>
        <v>-7.9999999999999627E-2</v>
      </c>
    </row>
    <row r="360" spans="1:7" x14ac:dyDescent="0.2">
      <c r="A360" s="12" t="s">
        <v>17</v>
      </c>
      <c r="B360" s="13">
        <v>2.72</v>
      </c>
      <c r="D360" s="11">
        <f t="shared" si="10"/>
        <v>4</v>
      </c>
      <c r="E360" s="14">
        <f>B360-Calculator!$G$14</f>
        <v>-7.9999999999999627E-2</v>
      </c>
      <c r="F360" s="11">
        <f>IF(D360-Calculator!$G$15,0,1)</f>
        <v>0</v>
      </c>
      <c r="G360" s="11">
        <f t="shared" si="11"/>
        <v>0</v>
      </c>
    </row>
    <row r="361" spans="1:7" x14ac:dyDescent="0.2">
      <c r="A361" s="12" t="s">
        <v>17</v>
      </c>
      <c r="B361" s="13">
        <v>2.72</v>
      </c>
      <c r="D361" s="11">
        <f t="shared" si="10"/>
        <v>4</v>
      </c>
      <c r="E361" s="14">
        <f>B361-Calculator!$G$14</f>
        <v>-7.9999999999999627E-2</v>
      </c>
      <c r="F361" s="11">
        <f>IF(D361-Calculator!$G$15,0,1)</f>
        <v>0</v>
      </c>
      <c r="G361" s="11">
        <f t="shared" si="11"/>
        <v>0</v>
      </c>
    </row>
    <row r="362" spans="1:7" x14ac:dyDescent="0.2">
      <c r="A362" s="12" t="s">
        <v>15</v>
      </c>
      <c r="B362" s="13">
        <v>2.72</v>
      </c>
      <c r="D362" s="11">
        <f t="shared" si="10"/>
        <v>3</v>
      </c>
      <c r="E362" s="14">
        <f>B362-Calculator!$G$14</f>
        <v>-7.9999999999999627E-2</v>
      </c>
      <c r="F362" s="11">
        <f>IF(D362-Calculator!$G$15,0,1)</f>
        <v>1</v>
      </c>
      <c r="G362" s="11">
        <f t="shared" si="11"/>
        <v>-7.9999999999999627E-2</v>
      </c>
    </row>
    <row r="363" spans="1:7" x14ac:dyDescent="0.2">
      <c r="A363" s="12" t="s">
        <v>16</v>
      </c>
      <c r="B363" s="13">
        <v>2.72</v>
      </c>
      <c r="D363" s="11">
        <f t="shared" si="10"/>
        <v>4</v>
      </c>
      <c r="E363" s="14">
        <f>B363-Calculator!$G$14</f>
        <v>-7.9999999999999627E-2</v>
      </c>
      <c r="F363" s="11">
        <f>IF(D363-Calculator!$G$15,0,1)</f>
        <v>0</v>
      </c>
      <c r="G363" s="11">
        <f t="shared" si="11"/>
        <v>0</v>
      </c>
    </row>
    <row r="364" spans="1:7" x14ac:dyDescent="0.2">
      <c r="A364" s="12" t="s">
        <v>17</v>
      </c>
      <c r="B364" s="13">
        <v>2.71</v>
      </c>
      <c r="D364" s="11">
        <f t="shared" si="10"/>
        <v>4</v>
      </c>
      <c r="E364" s="14">
        <f>B364-Calculator!$G$14</f>
        <v>-8.9999999999999858E-2</v>
      </c>
      <c r="F364" s="11">
        <f>IF(D364-Calculator!$G$15,0,1)</f>
        <v>0</v>
      </c>
      <c r="G364" s="11">
        <f t="shared" si="11"/>
        <v>0</v>
      </c>
    </row>
    <row r="365" spans="1:7" x14ac:dyDescent="0.2">
      <c r="A365" s="12" t="s">
        <v>17</v>
      </c>
      <c r="B365" s="13">
        <v>2.71</v>
      </c>
      <c r="D365" s="11">
        <f t="shared" si="10"/>
        <v>4</v>
      </c>
      <c r="E365" s="14">
        <f>B365-Calculator!$G$14</f>
        <v>-8.9999999999999858E-2</v>
      </c>
      <c r="F365" s="11">
        <f>IF(D365-Calculator!$G$15,0,1)</f>
        <v>0</v>
      </c>
      <c r="G365" s="11">
        <f t="shared" si="11"/>
        <v>0</v>
      </c>
    </row>
    <row r="366" spans="1:7" x14ac:dyDescent="0.2">
      <c r="A366" s="12" t="s">
        <v>16</v>
      </c>
      <c r="B366" s="13">
        <v>2.71</v>
      </c>
      <c r="D366" s="11">
        <f t="shared" si="10"/>
        <v>4</v>
      </c>
      <c r="E366" s="14">
        <f>B366-Calculator!$G$14</f>
        <v>-8.9999999999999858E-2</v>
      </c>
      <c r="F366" s="11">
        <f>IF(D366-Calculator!$G$15,0,1)</f>
        <v>0</v>
      </c>
      <c r="G366" s="11">
        <f t="shared" si="11"/>
        <v>0</v>
      </c>
    </row>
    <row r="367" spans="1:7" x14ac:dyDescent="0.2">
      <c r="A367" s="12" t="s">
        <v>17</v>
      </c>
      <c r="B367" s="13">
        <v>2.69</v>
      </c>
      <c r="D367" s="11">
        <f t="shared" si="10"/>
        <v>4</v>
      </c>
      <c r="E367" s="14">
        <f>B367-Calculator!$G$14</f>
        <v>-0.10999999999999988</v>
      </c>
      <c r="F367" s="11">
        <f>IF(D367-Calculator!$G$15,0,1)</f>
        <v>0</v>
      </c>
      <c r="G367" s="11">
        <f t="shared" si="11"/>
        <v>0</v>
      </c>
    </row>
    <row r="368" spans="1:7" x14ac:dyDescent="0.2">
      <c r="A368" s="12" t="s">
        <v>16</v>
      </c>
      <c r="B368" s="13">
        <v>2.69</v>
      </c>
      <c r="D368" s="11">
        <f t="shared" si="10"/>
        <v>4</v>
      </c>
      <c r="E368" s="14">
        <f>B368-Calculator!$G$14</f>
        <v>-0.10999999999999988</v>
      </c>
      <c r="F368" s="11">
        <f>IF(D368-Calculator!$G$15,0,1)</f>
        <v>0</v>
      </c>
      <c r="G368" s="11">
        <f t="shared" si="11"/>
        <v>0</v>
      </c>
    </row>
    <row r="369" spans="1:7" x14ac:dyDescent="0.2">
      <c r="A369" s="12" t="s">
        <v>17</v>
      </c>
      <c r="B369" s="13">
        <v>2.69</v>
      </c>
      <c r="D369" s="11">
        <f t="shared" si="10"/>
        <v>4</v>
      </c>
      <c r="E369" s="14">
        <f>B369-Calculator!$G$14</f>
        <v>-0.10999999999999988</v>
      </c>
      <c r="F369" s="11">
        <f>IF(D369-Calculator!$G$15,0,1)</f>
        <v>0</v>
      </c>
      <c r="G369" s="11">
        <f t="shared" si="11"/>
        <v>0</v>
      </c>
    </row>
    <row r="370" spans="1:7" x14ac:dyDescent="0.2">
      <c r="A370" s="12" t="s">
        <v>17</v>
      </c>
      <c r="B370" s="13">
        <v>2.69</v>
      </c>
      <c r="D370" s="11">
        <f t="shared" si="10"/>
        <v>4</v>
      </c>
      <c r="E370" s="14">
        <f>B370-Calculator!$G$14</f>
        <v>-0.10999999999999988</v>
      </c>
      <c r="F370" s="11">
        <f>IF(D370-Calculator!$G$15,0,1)</f>
        <v>0</v>
      </c>
      <c r="G370" s="11">
        <f t="shared" si="11"/>
        <v>0</v>
      </c>
    </row>
    <row r="371" spans="1:7" x14ac:dyDescent="0.2">
      <c r="A371" s="12" t="s">
        <v>15</v>
      </c>
      <c r="B371" s="13">
        <v>2.69</v>
      </c>
      <c r="D371" s="11">
        <f t="shared" si="10"/>
        <v>3</v>
      </c>
      <c r="E371" s="14">
        <f>B371-Calculator!$G$14</f>
        <v>-0.10999999999999988</v>
      </c>
      <c r="F371" s="11">
        <f>IF(D371-Calculator!$G$15,0,1)</f>
        <v>1</v>
      </c>
      <c r="G371" s="11">
        <f t="shared" si="11"/>
        <v>-0.10999999999999988</v>
      </c>
    </row>
    <row r="372" spans="1:7" x14ac:dyDescent="0.2">
      <c r="A372" s="12" t="s">
        <v>17</v>
      </c>
      <c r="B372" s="13">
        <v>2.69</v>
      </c>
      <c r="D372" s="11">
        <f t="shared" si="10"/>
        <v>4</v>
      </c>
      <c r="E372" s="14">
        <f>B372-Calculator!$G$14</f>
        <v>-0.10999999999999988</v>
      </c>
      <c r="F372" s="11">
        <f>IF(D372-Calculator!$G$15,0,1)</f>
        <v>0</v>
      </c>
      <c r="G372" s="11">
        <f t="shared" si="11"/>
        <v>0</v>
      </c>
    </row>
    <row r="373" spans="1:7" x14ac:dyDescent="0.2">
      <c r="A373" s="12" t="s">
        <v>15</v>
      </c>
      <c r="B373" s="13">
        <v>2.68</v>
      </c>
      <c r="D373" s="11">
        <f t="shared" si="10"/>
        <v>3</v>
      </c>
      <c r="E373" s="14">
        <f>B373-Calculator!$G$14</f>
        <v>-0.11999999999999966</v>
      </c>
      <c r="F373" s="11">
        <f>IF(D373-Calculator!$G$15,0,1)</f>
        <v>1</v>
      </c>
      <c r="G373" s="11">
        <f t="shared" si="11"/>
        <v>-0.11999999999999966</v>
      </c>
    </row>
    <row r="374" spans="1:7" x14ac:dyDescent="0.2">
      <c r="A374" s="12" t="s">
        <v>15</v>
      </c>
      <c r="B374" s="13">
        <v>2.68</v>
      </c>
      <c r="D374" s="11">
        <f t="shared" si="10"/>
        <v>3</v>
      </c>
      <c r="E374" s="14">
        <f>B374-Calculator!$G$14</f>
        <v>-0.11999999999999966</v>
      </c>
      <c r="F374" s="11">
        <f>IF(D374-Calculator!$G$15,0,1)</f>
        <v>1</v>
      </c>
      <c r="G374" s="11">
        <f t="shared" si="11"/>
        <v>-0.11999999999999966</v>
      </c>
    </row>
    <row r="375" spans="1:7" x14ac:dyDescent="0.2">
      <c r="A375" s="12" t="s">
        <v>15</v>
      </c>
      <c r="B375" s="13">
        <v>2.68</v>
      </c>
      <c r="D375" s="11">
        <f t="shared" si="10"/>
        <v>3</v>
      </c>
      <c r="E375" s="14">
        <f>B375-Calculator!$G$14</f>
        <v>-0.11999999999999966</v>
      </c>
      <c r="F375" s="11">
        <f>IF(D375-Calculator!$G$15,0,1)</f>
        <v>1</v>
      </c>
      <c r="G375" s="11">
        <f t="shared" si="11"/>
        <v>-0.11999999999999966</v>
      </c>
    </row>
    <row r="376" spans="1:7" x14ac:dyDescent="0.2">
      <c r="A376" s="12" t="s">
        <v>12</v>
      </c>
      <c r="B376" s="13">
        <v>2.67</v>
      </c>
      <c r="D376" s="11">
        <f t="shared" si="10"/>
        <v>2</v>
      </c>
      <c r="E376" s="14">
        <f>B376-Calculator!$G$14</f>
        <v>-0.12999999999999989</v>
      </c>
      <c r="F376" s="11">
        <f>IF(D376-Calculator!$G$15,0,1)</f>
        <v>0</v>
      </c>
      <c r="G376" s="11">
        <f t="shared" si="11"/>
        <v>0</v>
      </c>
    </row>
    <row r="377" spans="1:7" x14ac:dyDescent="0.2">
      <c r="A377" s="12" t="s">
        <v>17</v>
      </c>
      <c r="B377" s="13">
        <v>2.67</v>
      </c>
      <c r="D377" s="11">
        <f t="shared" si="10"/>
        <v>4</v>
      </c>
      <c r="E377" s="14">
        <f>B377-Calculator!$G$14</f>
        <v>-0.12999999999999989</v>
      </c>
      <c r="F377" s="11">
        <f>IF(D377-Calculator!$G$15,0,1)</f>
        <v>0</v>
      </c>
      <c r="G377" s="11">
        <f t="shared" si="11"/>
        <v>0</v>
      </c>
    </row>
    <row r="378" spans="1:7" x14ac:dyDescent="0.2">
      <c r="A378" s="12" t="s">
        <v>17</v>
      </c>
      <c r="B378" s="13">
        <v>2.67</v>
      </c>
      <c r="D378" s="11">
        <f t="shared" si="10"/>
        <v>4</v>
      </c>
      <c r="E378" s="14">
        <f>B378-Calculator!$G$14</f>
        <v>-0.12999999999999989</v>
      </c>
      <c r="F378" s="11">
        <f>IF(D378-Calculator!$G$15,0,1)</f>
        <v>0</v>
      </c>
      <c r="G378" s="11">
        <f t="shared" si="11"/>
        <v>0</v>
      </c>
    </row>
    <row r="379" spans="1:7" x14ac:dyDescent="0.2">
      <c r="A379" s="12" t="s">
        <v>17</v>
      </c>
      <c r="B379" s="13">
        <v>2.66</v>
      </c>
      <c r="D379" s="11">
        <f t="shared" si="10"/>
        <v>4</v>
      </c>
      <c r="E379" s="14">
        <f>B379-Calculator!$G$14</f>
        <v>-0.13999999999999968</v>
      </c>
      <c r="F379" s="11">
        <f>IF(D379-Calculator!$G$15,0,1)</f>
        <v>0</v>
      </c>
      <c r="G379" s="11">
        <f t="shared" si="11"/>
        <v>0</v>
      </c>
    </row>
    <row r="380" spans="1:7" x14ac:dyDescent="0.2">
      <c r="A380" s="12" t="s">
        <v>16</v>
      </c>
      <c r="B380" s="13">
        <v>2.66</v>
      </c>
      <c r="D380" s="11">
        <f t="shared" si="10"/>
        <v>4</v>
      </c>
      <c r="E380" s="14">
        <f>B380-Calculator!$G$14</f>
        <v>-0.13999999999999968</v>
      </c>
      <c r="F380" s="11">
        <f>IF(D380-Calculator!$G$15,0,1)</f>
        <v>0</v>
      </c>
      <c r="G380" s="11">
        <f t="shared" si="11"/>
        <v>0</v>
      </c>
    </row>
    <row r="381" spans="1:7" x14ac:dyDescent="0.2">
      <c r="A381" s="12" t="s">
        <v>12</v>
      </c>
      <c r="B381" s="13">
        <v>2.66</v>
      </c>
      <c r="D381" s="11">
        <f t="shared" si="10"/>
        <v>2</v>
      </c>
      <c r="E381" s="14">
        <f>B381-Calculator!$G$14</f>
        <v>-0.13999999999999968</v>
      </c>
      <c r="F381" s="11">
        <f>IF(D381-Calculator!$G$15,0,1)</f>
        <v>0</v>
      </c>
      <c r="G381" s="11">
        <f t="shared" si="11"/>
        <v>0</v>
      </c>
    </row>
    <row r="382" spans="1:7" x14ac:dyDescent="0.2">
      <c r="A382" s="12" t="s">
        <v>15</v>
      </c>
      <c r="B382" s="13">
        <v>2.65</v>
      </c>
      <c r="D382" s="11">
        <f t="shared" si="10"/>
        <v>3</v>
      </c>
      <c r="E382" s="14">
        <f>B382-Calculator!$G$14</f>
        <v>-0.14999999999999991</v>
      </c>
      <c r="F382" s="11">
        <f>IF(D382-Calculator!$G$15,0,1)</f>
        <v>1</v>
      </c>
      <c r="G382" s="11">
        <f t="shared" si="11"/>
        <v>-0.14999999999999991</v>
      </c>
    </row>
    <row r="383" spans="1:7" x14ac:dyDescent="0.2">
      <c r="A383" s="12" t="s">
        <v>15</v>
      </c>
      <c r="B383" s="13">
        <v>2.64</v>
      </c>
      <c r="D383" s="11">
        <f t="shared" si="10"/>
        <v>3</v>
      </c>
      <c r="E383" s="14">
        <f>B383-Calculator!$G$14</f>
        <v>-0.1599999999999997</v>
      </c>
      <c r="F383" s="11">
        <f>IF(D383-Calculator!$G$15,0,1)</f>
        <v>1</v>
      </c>
      <c r="G383" s="11">
        <f t="shared" si="11"/>
        <v>-0.1599999999999997</v>
      </c>
    </row>
    <row r="384" spans="1:7" x14ac:dyDescent="0.2">
      <c r="A384" s="12" t="s">
        <v>17</v>
      </c>
      <c r="B384" s="13">
        <v>2.64</v>
      </c>
      <c r="D384" s="11">
        <f t="shared" si="10"/>
        <v>4</v>
      </c>
      <c r="E384" s="14">
        <f>B384-Calculator!$G$14</f>
        <v>-0.1599999999999997</v>
      </c>
      <c r="F384" s="11">
        <f>IF(D384-Calculator!$G$15,0,1)</f>
        <v>0</v>
      </c>
      <c r="G384" s="11">
        <f t="shared" si="11"/>
        <v>0</v>
      </c>
    </row>
    <row r="385" spans="1:7" x14ac:dyDescent="0.2">
      <c r="A385" s="12" t="s">
        <v>15</v>
      </c>
      <c r="B385" s="13">
        <v>2.63</v>
      </c>
      <c r="D385" s="11">
        <f t="shared" si="10"/>
        <v>3</v>
      </c>
      <c r="E385" s="14">
        <f>B385-Calculator!$G$14</f>
        <v>-0.16999999999999993</v>
      </c>
      <c r="F385" s="11">
        <f>IF(D385-Calculator!$G$15,0,1)</f>
        <v>1</v>
      </c>
      <c r="G385" s="11">
        <f t="shared" si="11"/>
        <v>-0.16999999999999993</v>
      </c>
    </row>
    <row r="386" spans="1:7" x14ac:dyDescent="0.2">
      <c r="A386" s="12" t="s">
        <v>14</v>
      </c>
      <c r="B386" s="13">
        <v>2.63</v>
      </c>
      <c r="D386" s="11">
        <f t="shared" ref="D386:D449" si="12">CEILING(A386/2,1)</f>
        <v>3</v>
      </c>
      <c r="E386" s="14">
        <f>B386-Calculator!$G$14</f>
        <v>-0.16999999999999993</v>
      </c>
      <c r="F386" s="11">
        <f>IF(D386-Calculator!$G$15,0,1)</f>
        <v>1</v>
      </c>
      <c r="G386" s="11">
        <f t="shared" ref="G386:G449" si="13">E386*F386</f>
        <v>-0.16999999999999993</v>
      </c>
    </row>
    <row r="387" spans="1:7" x14ac:dyDescent="0.2">
      <c r="A387" s="12" t="s">
        <v>17</v>
      </c>
      <c r="B387" s="13">
        <v>2.63</v>
      </c>
      <c r="D387" s="11">
        <f t="shared" si="12"/>
        <v>4</v>
      </c>
      <c r="E387" s="14">
        <f>B387-Calculator!$G$14</f>
        <v>-0.16999999999999993</v>
      </c>
      <c r="F387" s="11">
        <f>IF(D387-Calculator!$G$15,0,1)</f>
        <v>0</v>
      </c>
      <c r="G387" s="11">
        <f t="shared" si="13"/>
        <v>0</v>
      </c>
    </row>
    <row r="388" spans="1:7" x14ac:dyDescent="0.2">
      <c r="A388" s="12" t="s">
        <v>17</v>
      </c>
      <c r="B388" s="13">
        <v>2.63</v>
      </c>
      <c r="D388" s="11">
        <f t="shared" si="12"/>
        <v>4</v>
      </c>
      <c r="E388" s="14">
        <f>B388-Calculator!$G$14</f>
        <v>-0.16999999999999993</v>
      </c>
      <c r="F388" s="11">
        <f>IF(D388-Calculator!$G$15,0,1)</f>
        <v>0</v>
      </c>
      <c r="G388" s="11">
        <f t="shared" si="13"/>
        <v>0</v>
      </c>
    </row>
    <row r="389" spans="1:7" x14ac:dyDescent="0.2">
      <c r="A389" s="12" t="s">
        <v>14</v>
      </c>
      <c r="B389" s="13">
        <v>2.61</v>
      </c>
      <c r="D389" s="11">
        <f t="shared" si="12"/>
        <v>3</v>
      </c>
      <c r="E389" s="14">
        <f>B389-Calculator!$G$14</f>
        <v>-0.18999999999999995</v>
      </c>
      <c r="F389" s="11">
        <f>IF(D389-Calculator!$G$15,0,1)</f>
        <v>1</v>
      </c>
      <c r="G389" s="11">
        <f t="shared" si="13"/>
        <v>-0.18999999999999995</v>
      </c>
    </row>
    <row r="390" spans="1:7" x14ac:dyDescent="0.2">
      <c r="A390" s="12" t="s">
        <v>15</v>
      </c>
      <c r="B390" s="13">
        <v>2.6</v>
      </c>
      <c r="D390" s="11">
        <f t="shared" si="12"/>
        <v>3</v>
      </c>
      <c r="E390" s="14">
        <f>B390-Calculator!$G$14</f>
        <v>-0.19999999999999973</v>
      </c>
      <c r="F390" s="11">
        <f>IF(D390-Calculator!$G$15,0,1)</f>
        <v>1</v>
      </c>
      <c r="G390" s="11">
        <f t="shared" si="13"/>
        <v>-0.19999999999999973</v>
      </c>
    </row>
    <row r="391" spans="1:7" x14ac:dyDescent="0.2">
      <c r="A391" s="12" t="s">
        <v>15</v>
      </c>
      <c r="B391" s="13">
        <v>2.6</v>
      </c>
      <c r="D391" s="11">
        <f t="shared" si="12"/>
        <v>3</v>
      </c>
      <c r="E391" s="14">
        <f>B391-Calculator!$G$14</f>
        <v>-0.19999999999999973</v>
      </c>
      <c r="F391" s="11">
        <f>IF(D391-Calculator!$G$15,0,1)</f>
        <v>1</v>
      </c>
      <c r="G391" s="11">
        <f t="shared" si="13"/>
        <v>-0.19999999999999973</v>
      </c>
    </row>
    <row r="392" spans="1:7" x14ac:dyDescent="0.2">
      <c r="A392" s="12" t="s">
        <v>17</v>
      </c>
      <c r="B392" s="13">
        <v>2.6</v>
      </c>
      <c r="D392" s="11">
        <f t="shared" si="12"/>
        <v>4</v>
      </c>
      <c r="E392" s="14">
        <f>B392-Calculator!$G$14</f>
        <v>-0.19999999999999973</v>
      </c>
      <c r="F392" s="11">
        <f>IF(D392-Calculator!$G$15,0,1)</f>
        <v>0</v>
      </c>
      <c r="G392" s="11">
        <f t="shared" si="13"/>
        <v>0</v>
      </c>
    </row>
    <row r="393" spans="1:7" x14ac:dyDescent="0.2">
      <c r="A393" s="12" t="s">
        <v>14</v>
      </c>
      <c r="B393" s="13">
        <v>2.6</v>
      </c>
      <c r="D393" s="11">
        <f t="shared" si="12"/>
        <v>3</v>
      </c>
      <c r="E393" s="14">
        <f>B393-Calculator!$G$14</f>
        <v>-0.19999999999999973</v>
      </c>
      <c r="F393" s="11">
        <f>IF(D393-Calculator!$G$15,0,1)</f>
        <v>1</v>
      </c>
      <c r="G393" s="11">
        <f t="shared" si="13"/>
        <v>-0.19999999999999973</v>
      </c>
    </row>
    <row r="394" spans="1:7" x14ac:dyDescent="0.2">
      <c r="A394" s="12" t="s">
        <v>14</v>
      </c>
      <c r="B394" s="13">
        <v>2.6</v>
      </c>
      <c r="D394" s="11">
        <f t="shared" si="12"/>
        <v>3</v>
      </c>
      <c r="E394" s="14">
        <f>B394-Calculator!$G$14</f>
        <v>-0.19999999999999973</v>
      </c>
      <c r="F394" s="11">
        <f>IF(D394-Calculator!$G$15,0,1)</f>
        <v>1</v>
      </c>
      <c r="G394" s="11">
        <f t="shared" si="13"/>
        <v>-0.19999999999999973</v>
      </c>
    </row>
    <row r="395" spans="1:7" x14ac:dyDescent="0.2">
      <c r="A395" s="12" t="s">
        <v>16</v>
      </c>
      <c r="B395" s="13">
        <v>2.59</v>
      </c>
      <c r="D395" s="11">
        <f t="shared" si="12"/>
        <v>4</v>
      </c>
      <c r="E395" s="14">
        <f>B395-Calculator!$G$14</f>
        <v>-0.20999999999999996</v>
      </c>
      <c r="F395" s="11">
        <f>IF(D395-Calculator!$G$15,0,1)</f>
        <v>0</v>
      </c>
      <c r="G395" s="11">
        <f t="shared" si="13"/>
        <v>0</v>
      </c>
    </row>
    <row r="396" spans="1:7" x14ac:dyDescent="0.2">
      <c r="A396" s="12" t="s">
        <v>17</v>
      </c>
      <c r="B396" s="13">
        <v>2.59</v>
      </c>
      <c r="D396" s="11">
        <f t="shared" si="12"/>
        <v>4</v>
      </c>
      <c r="E396" s="14">
        <f>B396-Calculator!$G$14</f>
        <v>-0.20999999999999996</v>
      </c>
      <c r="F396" s="11">
        <f>IF(D396-Calculator!$G$15,0,1)</f>
        <v>0</v>
      </c>
      <c r="G396" s="11">
        <f t="shared" si="13"/>
        <v>0</v>
      </c>
    </row>
    <row r="397" spans="1:7" x14ac:dyDescent="0.2">
      <c r="A397" s="12" t="s">
        <v>15</v>
      </c>
      <c r="B397" s="13">
        <v>2.59</v>
      </c>
      <c r="D397" s="11">
        <f t="shared" si="12"/>
        <v>3</v>
      </c>
      <c r="E397" s="14">
        <f>B397-Calculator!$G$14</f>
        <v>-0.20999999999999996</v>
      </c>
      <c r="F397" s="11">
        <f>IF(D397-Calculator!$G$15,0,1)</f>
        <v>1</v>
      </c>
      <c r="G397" s="11">
        <f t="shared" si="13"/>
        <v>-0.20999999999999996</v>
      </c>
    </row>
    <row r="398" spans="1:7" x14ac:dyDescent="0.2">
      <c r="A398" s="12" t="s">
        <v>15</v>
      </c>
      <c r="B398" s="13">
        <v>2.59</v>
      </c>
      <c r="D398" s="11">
        <f t="shared" si="12"/>
        <v>3</v>
      </c>
      <c r="E398" s="14">
        <f>B398-Calculator!$G$14</f>
        <v>-0.20999999999999996</v>
      </c>
      <c r="F398" s="11">
        <f>IF(D398-Calculator!$G$15,0,1)</f>
        <v>1</v>
      </c>
      <c r="G398" s="11">
        <f t="shared" si="13"/>
        <v>-0.20999999999999996</v>
      </c>
    </row>
    <row r="399" spans="1:7" x14ac:dyDescent="0.2">
      <c r="A399" s="12" t="s">
        <v>15</v>
      </c>
      <c r="B399" s="13">
        <v>2.59</v>
      </c>
      <c r="D399" s="11">
        <f t="shared" si="12"/>
        <v>3</v>
      </c>
      <c r="E399" s="14">
        <f>B399-Calculator!$G$14</f>
        <v>-0.20999999999999996</v>
      </c>
      <c r="F399" s="11">
        <f>IF(D399-Calculator!$G$15,0,1)</f>
        <v>1</v>
      </c>
      <c r="G399" s="11">
        <f t="shared" si="13"/>
        <v>-0.20999999999999996</v>
      </c>
    </row>
    <row r="400" spans="1:7" x14ac:dyDescent="0.2">
      <c r="A400" s="12" t="s">
        <v>17</v>
      </c>
      <c r="B400" s="13">
        <v>2.59</v>
      </c>
      <c r="D400" s="11">
        <f t="shared" si="12"/>
        <v>4</v>
      </c>
      <c r="E400" s="14">
        <f>B400-Calculator!$G$14</f>
        <v>-0.20999999999999996</v>
      </c>
      <c r="F400" s="11">
        <f>IF(D400-Calculator!$G$15,0,1)</f>
        <v>0</v>
      </c>
      <c r="G400" s="11">
        <f t="shared" si="13"/>
        <v>0</v>
      </c>
    </row>
    <row r="401" spans="1:7" x14ac:dyDescent="0.2">
      <c r="A401" s="12" t="s">
        <v>17</v>
      </c>
      <c r="B401" s="13">
        <v>2.58</v>
      </c>
      <c r="D401" s="11">
        <f t="shared" si="12"/>
        <v>4</v>
      </c>
      <c r="E401" s="14">
        <f>B401-Calculator!$G$14</f>
        <v>-0.21999999999999975</v>
      </c>
      <c r="F401" s="11">
        <f>IF(D401-Calculator!$G$15,0,1)</f>
        <v>0</v>
      </c>
      <c r="G401" s="11">
        <f t="shared" si="13"/>
        <v>0</v>
      </c>
    </row>
    <row r="402" spans="1:7" x14ac:dyDescent="0.2">
      <c r="A402" s="12" t="s">
        <v>16</v>
      </c>
      <c r="B402" s="13">
        <v>2.57</v>
      </c>
      <c r="D402" s="11">
        <f t="shared" si="12"/>
        <v>4</v>
      </c>
      <c r="E402" s="14">
        <f>B402-Calculator!$G$14</f>
        <v>-0.22999999999999998</v>
      </c>
      <c r="F402" s="11">
        <f>IF(D402-Calculator!$G$15,0,1)</f>
        <v>0</v>
      </c>
      <c r="G402" s="11">
        <f t="shared" si="13"/>
        <v>0</v>
      </c>
    </row>
    <row r="403" spans="1:7" x14ac:dyDescent="0.2">
      <c r="A403" s="12" t="s">
        <v>16</v>
      </c>
      <c r="B403" s="13">
        <v>2.57</v>
      </c>
      <c r="D403" s="11">
        <f t="shared" si="12"/>
        <v>4</v>
      </c>
      <c r="E403" s="14">
        <f>B403-Calculator!$G$14</f>
        <v>-0.22999999999999998</v>
      </c>
      <c r="F403" s="11">
        <f>IF(D403-Calculator!$G$15,0,1)</f>
        <v>0</v>
      </c>
      <c r="G403" s="11">
        <f t="shared" si="13"/>
        <v>0</v>
      </c>
    </row>
    <row r="404" spans="1:7" x14ac:dyDescent="0.2">
      <c r="A404" s="12" t="s">
        <v>16</v>
      </c>
      <c r="B404" s="13">
        <v>2.57</v>
      </c>
      <c r="D404" s="11">
        <f t="shared" si="12"/>
        <v>4</v>
      </c>
      <c r="E404" s="14">
        <f>B404-Calculator!$G$14</f>
        <v>-0.22999999999999998</v>
      </c>
      <c r="F404" s="11">
        <f>IF(D404-Calculator!$G$15,0,1)</f>
        <v>0</v>
      </c>
      <c r="G404" s="11">
        <f t="shared" si="13"/>
        <v>0</v>
      </c>
    </row>
    <row r="405" spans="1:7" x14ac:dyDescent="0.2">
      <c r="A405" s="12" t="s">
        <v>17</v>
      </c>
      <c r="B405" s="13">
        <v>2.57</v>
      </c>
      <c r="D405" s="11">
        <f t="shared" si="12"/>
        <v>4</v>
      </c>
      <c r="E405" s="14">
        <f>B405-Calculator!$G$14</f>
        <v>-0.22999999999999998</v>
      </c>
      <c r="F405" s="11">
        <f>IF(D405-Calculator!$G$15,0,1)</f>
        <v>0</v>
      </c>
      <c r="G405" s="11">
        <f t="shared" si="13"/>
        <v>0</v>
      </c>
    </row>
    <row r="406" spans="1:7" x14ac:dyDescent="0.2">
      <c r="A406" s="12" t="s">
        <v>14</v>
      </c>
      <c r="B406" s="13">
        <v>2.56</v>
      </c>
      <c r="D406" s="11">
        <f t="shared" si="12"/>
        <v>3</v>
      </c>
      <c r="E406" s="14">
        <f>B406-Calculator!$G$14</f>
        <v>-0.23999999999999977</v>
      </c>
      <c r="F406" s="11">
        <f>IF(D406-Calculator!$G$15,0,1)</f>
        <v>1</v>
      </c>
      <c r="G406" s="11">
        <f t="shared" si="13"/>
        <v>-0.23999999999999977</v>
      </c>
    </row>
    <row r="407" spans="1:7" x14ac:dyDescent="0.2">
      <c r="A407" s="12" t="s">
        <v>15</v>
      </c>
      <c r="B407" s="13">
        <v>2.5499999999999998</v>
      </c>
      <c r="D407" s="11">
        <f t="shared" si="12"/>
        <v>3</v>
      </c>
      <c r="E407" s="14">
        <f>B407-Calculator!$G$14</f>
        <v>-0.25</v>
      </c>
      <c r="F407" s="11">
        <f>IF(D407-Calculator!$G$15,0,1)</f>
        <v>1</v>
      </c>
      <c r="G407" s="11">
        <f t="shared" si="13"/>
        <v>-0.25</v>
      </c>
    </row>
    <row r="408" spans="1:7" x14ac:dyDescent="0.2">
      <c r="A408" s="12" t="s">
        <v>17</v>
      </c>
      <c r="B408" s="13">
        <v>2.5499999999999998</v>
      </c>
      <c r="D408" s="11">
        <f t="shared" si="12"/>
        <v>4</v>
      </c>
      <c r="E408" s="14">
        <f>B408-Calculator!$G$14</f>
        <v>-0.25</v>
      </c>
      <c r="F408" s="11">
        <f>IF(D408-Calculator!$G$15,0,1)</f>
        <v>0</v>
      </c>
      <c r="G408" s="11">
        <f t="shared" si="13"/>
        <v>0</v>
      </c>
    </row>
    <row r="409" spans="1:7" x14ac:dyDescent="0.2">
      <c r="A409" s="12" t="s">
        <v>17</v>
      </c>
      <c r="B409" s="13">
        <v>2.5499999999999998</v>
      </c>
      <c r="D409" s="11">
        <f t="shared" si="12"/>
        <v>4</v>
      </c>
      <c r="E409" s="14">
        <f>B409-Calculator!$G$14</f>
        <v>-0.25</v>
      </c>
      <c r="F409" s="11">
        <f>IF(D409-Calculator!$G$15,0,1)</f>
        <v>0</v>
      </c>
      <c r="G409" s="11">
        <f t="shared" si="13"/>
        <v>0</v>
      </c>
    </row>
    <row r="410" spans="1:7" x14ac:dyDescent="0.2">
      <c r="A410" s="12" t="s">
        <v>15</v>
      </c>
      <c r="B410" s="13">
        <v>2.5499999999999998</v>
      </c>
      <c r="D410" s="11">
        <f t="shared" si="12"/>
        <v>3</v>
      </c>
      <c r="E410" s="14">
        <f>B410-Calculator!$G$14</f>
        <v>-0.25</v>
      </c>
      <c r="F410" s="11">
        <f>IF(D410-Calculator!$G$15,0,1)</f>
        <v>1</v>
      </c>
      <c r="G410" s="11">
        <f t="shared" si="13"/>
        <v>-0.25</v>
      </c>
    </row>
    <row r="411" spans="1:7" x14ac:dyDescent="0.2">
      <c r="A411" s="12" t="s">
        <v>17</v>
      </c>
      <c r="B411" s="13">
        <v>2.54</v>
      </c>
      <c r="D411" s="11">
        <f t="shared" si="12"/>
        <v>4</v>
      </c>
      <c r="E411" s="14">
        <f>B411-Calculator!$G$14</f>
        <v>-0.25999999999999979</v>
      </c>
      <c r="F411" s="11">
        <f>IF(D411-Calculator!$G$15,0,1)</f>
        <v>0</v>
      </c>
      <c r="G411" s="11">
        <f t="shared" si="13"/>
        <v>0</v>
      </c>
    </row>
    <row r="412" spans="1:7" x14ac:dyDescent="0.2">
      <c r="A412" s="12" t="s">
        <v>12</v>
      </c>
      <c r="B412" s="13">
        <v>2.54</v>
      </c>
      <c r="D412" s="11">
        <f t="shared" si="12"/>
        <v>2</v>
      </c>
      <c r="E412" s="14">
        <f>B412-Calculator!$G$14</f>
        <v>-0.25999999999999979</v>
      </c>
      <c r="F412" s="11">
        <f>IF(D412-Calculator!$G$15,0,1)</f>
        <v>0</v>
      </c>
      <c r="G412" s="11">
        <f t="shared" si="13"/>
        <v>0</v>
      </c>
    </row>
    <row r="413" spans="1:7" x14ac:dyDescent="0.2">
      <c r="A413" s="12" t="s">
        <v>17</v>
      </c>
      <c r="B413" s="13">
        <v>2.54</v>
      </c>
      <c r="D413" s="11">
        <f t="shared" si="12"/>
        <v>4</v>
      </c>
      <c r="E413" s="14">
        <f>B413-Calculator!$G$14</f>
        <v>-0.25999999999999979</v>
      </c>
      <c r="F413" s="11">
        <f>IF(D413-Calculator!$G$15,0,1)</f>
        <v>0</v>
      </c>
      <c r="G413" s="11">
        <f t="shared" si="13"/>
        <v>0</v>
      </c>
    </row>
    <row r="414" spans="1:7" x14ac:dyDescent="0.2">
      <c r="A414" s="12" t="s">
        <v>15</v>
      </c>
      <c r="B414" s="13">
        <v>2.54</v>
      </c>
      <c r="D414" s="11">
        <f t="shared" si="12"/>
        <v>3</v>
      </c>
      <c r="E414" s="14">
        <f>B414-Calculator!$G$14</f>
        <v>-0.25999999999999979</v>
      </c>
      <c r="F414" s="11">
        <f>IF(D414-Calculator!$G$15,0,1)</f>
        <v>1</v>
      </c>
      <c r="G414" s="11">
        <f t="shared" si="13"/>
        <v>-0.25999999999999979</v>
      </c>
    </row>
    <row r="415" spans="1:7" x14ac:dyDescent="0.2">
      <c r="A415" s="12" t="s">
        <v>14</v>
      </c>
      <c r="B415" s="13">
        <v>2.5299999999999998</v>
      </c>
      <c r="D415" s="11">
        <f t="shared" si="12"/>
        <v>3</v>
      </c>
      <c r="E415" s="14">
        <f>B415-Calculator!$G$14</f>
        <v>-0.27</v>
      </c>
      <c r="F415" s="11">
        <f>IF(D415-Calculator!$G$15,0,1)</f>
        <v>1</v>
      </c>
      <c r="G415" s="11">
        <f t="shared" si="13"/>
        <v>-0.27</v>
      </c>
    </row>
    <row r="416" spans="1:7" x14ac:dyDescent="0.2">
      <c r="A416" s="12" t="s">
        <v>17</v>
      </c>
      <c r="B416" s="13">
        <v>2.5299999999999998</v>
      </c>
      <c r="D416" s="11">
        <f t="shared" si="12"/>
        <v>4</v>
      </c>
      <c r="E416" s="14">
        <f>B416-Calculator!$G$14</f>
        <v>-0.27</v>
      </c>
      <c r="F416" s="11">
        <f>IF(D416-Calculator!$G$15,0,1)</f>
        <v>0</v>
      </c>
      <c r="G416" s="11">
        <f t="shared" si="13"/>
        <v>0</v>
      </c>
    </row>
    <row r="417" spans="1:7" x14ac:dyDescent="0.2">
      <c r="A417" s="12" t="s">
        <v>17</v>
      </c>
      <c r="B417" s="13">
        <v>2.5299999999999998</v>
      </c>
      <c r="D417" s="11">
        <f t="shared" si="12"/>
        <v>4</v>
      </c>
      <c r="E417" s="14">
        <f>B417-Calculator!$G$14</f>
        <v>-0.27</v>
      </c>
      <c r="F417" s="11">
        <f>IF(D417-Calculator!$G$15,0,1)</f>
        <v>0</v>
      </c>
      <c r="G417" s="11">
        <f t="shared" si="13"/>
        <v>0</v>
      </c>
    </row>
    <row r="418" spans="1:7" x14ac:dyDescent="0.2">
      <c r="A418" s="12" t="s">
        <v>17</v>
      </c>
      <c r="B418" s="13">
        <v>2.52</v>
      </c>
      <c r="D418" s="11">
        <f t="shared" si="12"/>
        <v>4</v>
      </c>
      <c r="E418" s="14">
        <f>B418-Calculator!$G$14</f>
        <v>-0.2799999999999998</v>
      </c>
      <c r="F418" s="11">
        <f>IF(D418-Calculator!$G$15,0,1)</f>
        <v>0</v>
      </c>
      <c r="G418" s="11">
        <f t="shared" si="13"/>
        <v>0</v>
      </c>
    </row>
    <row r="419" spans="1:7" x14ac:dyDescent="0.2">
      <c r="A419" s="12" t="s">
        <v>16</v>
      </c>
      <c r="B419" s="13">
        <v>2.52</v>
      </c>
      <c r="D419" s="11">
        <f t="shared" si="12"/>
        <v>4</v>
      </c>
      <c r="E419" s="14">
        <f>B419-Calculator!$G$14</f>
        <v>-0.2799999999999998</v>
      </c>
      <c r="F419" s="11">
        <f>IF(D419-Calculator!$G$15,0,1)</f>
        <v>0</v>
      </c>
      <c r="G419" s="11">
        <f t="shared" si="13"/>
        <v>0</v>
      </c>
    </row>
    <row r="420" spans="1:7" x14ac:dyDescent="0.2">
      <c r="A420" s="12" t="s">
        <v>15</v>
      </c>
      <c r="B420" s="13">
        <v>2.5099999999999998</v>
      </c>
      <c r="D420" s="11">
        <f t="shared" si="12"/>
        <v>3</v>
      </c>
      <c r="E420" s="14">
        <f>B420-Calculator!$G$14</f>
        <v>-0.29000000000000004</v>
      </c>
      <c r="F420" s="11">
        <f>IF(D420-Calculator!$G$15,0,1)</f>
        <v>1</v>
      </c>
      <c r="G420" s="11">
        <f t="shared" si="13"/>
        <v>-0.29000000000000004</v>
      </c>
    </row>
    <row r="421" spans="1:7" x14ac:dyDescent="0.2">
      <c r="A421" s="12" t="s">
        <v>17</v>
      </c>
      <c r="B421" s="13">
        <v>2.5099999999999998</v>
      </c>
      <c r="D421" s="11">
        <f t="shared" si="12"/>
        <v>4</v>
      </c>
      <c r="E421" s="14">
        <f>B421-Calculator!$G$14</f>
        <v>-0.29000000000000004</v>
      </c>
      <c r="F421" s="11">
        <f>IF(D421-Calculator!$G$15,0,1)</f>
        <v>0</v>
      </c>
      <c r="G421" s="11">
        <f t="shared" si="13"/>
        <v>0</v>
      </c>
    </row>
    <row r="422" spans="1:7" x14ac:dyDescent="0.2">
      <c r="A422" s="12" t="s">
        <v>15</v>
      </c>
      <c r="B422" s="13">
        <v>2.5099999999999998</v>
      </c>
      <c r="D422" s="11">
        <f t="shared" si="12"/>
        <v>3</v>
      </c>
      <c r="E422" s="14">
        <f>B422-Calculator!$G$14</f>
        <v>-0.29000000000000004</v>
      </c>
      <c r="F422" s="11">
        <f>IF(D422-Calculator!$G$15,0,1)</f>
        <v>1</v>
      </c>
      <c r="G422" s="11">
        <f t="shared" si="13"/>
        <v>-0.29000000000000004</v>
      </c>
    </row>
    <row r="423" spans="1:7" x14ac:dyDescent="0.2">
      <c r="A423" s="12" t="s">
        <v>17</v>
      </c>
      <c r="B423" s="13">
        <v>2.5</v>
      </c>
      <c r="D423" s="11">
        <f t="shared" si="12"/>
        <v>4</v>
      </c>
      <c r="E423" s="14">
        <f>B423-Calculator!$G$14</f>
        <v>-0.29999999999999982</v>
      </c>
      <c r="F423" s="11">
        <f>IF(D423-Calculator!$G$15,0,1)</f>
        <v>0</v>
      </c>
      <c r="G423" s="11">
        <f t="shared" si="13"/>
        <v>0</v>
      </c>
    </row>
    <row r="424" spans="1:7" x14ac:dyDescent="0.2">
      <c r="A424" s="12" t="s">
        <v>17</v>
      </c>
      <c r="B424" s="13">
        <v>2.5</v>
      </c>
      <c r="D424" s="11">
        <f t="shared" si="12"/>
        <v>4</v>
      </c>
      <c r="E424" s="14">
        <f>B424-Calculator!$G$14</f>
        <v>-0.29999999999999982</v>
      </c>
      <c r="F424" s="11">
        <f>IF(D424-Calculator!$G$15,0,1)</f>
        <v>0</v>
      </c>
      <c r="G424" s="11">
        <f t="shared" si="13"/>
        <v>0</v>
      </c>
    </row>
    <row r="425" spans="1:7" x14ac:dyDescent="0.2">
      <c r="A425" s="12" t="s">
        <v>12</v>
      </c>
      <c r="B425" s="13">
        <v>2.5</v>
      </c>
      <c r="D425" s="11">
        <f t="shared" si="12"/>
        <v>2</v>
      </c>
      <c r="E425" s="14">
        <f>B425-Calculator!$G$14</f>
        <v>-0.29999999999999982</v>
      </c>
      <c r="F425" s="11">
        <f>IF(D425-Calculator!$G$15,0,1)</f>
        <v>0</v>
      </c>
      <c r="G425" s="11">
        <f t="shared" si="13"/>
        <v>0</v>
      </c>
    </row>
    <row r="426" spans="1:7" x14ac:dyDescent="0.2">
      <c r="A426" s="12" t="s">
        <v>16</v>
      </c>
      <c r="B426" s="13">
        <v>2.4900000000000002</v>
      </c>
      <c r="D426" s="11">
        <f t="shared" si="12"/>
        <v>4</v>
      </c>
      <c r="E426" s="14">
        <f>B426-Calculator!$G$14</f>
        <v>-0.30999999999999961</v>
      </c>
      <c r="F426" s="11">
        <f>IF(D426-Calculator!$G$15,0,1)</f>
        <v>0</v>
      </c>
      <c r="G426" s="11">
        <f t="shared" si="13"/>
        <v>0</v>
      </c>
    </row>
    <row r="427" spans="1:7" x14ac:dyDescent="0.2">
      <c r="A427" s="12" t="s">
        <v>15</v>
      </c>
      <c r="B427" s="13">
        <v>2.4900000000000002</v>
      </c>
      <c r="D427" s="11">
        <f t="shared" si="12"/>
        <v>3</v>
      </c>
      <c r="E427" s="14">
        <f>B427-Calculator!$G$14</f>
        <v>-0.30999999999999961</v>
      </c>
      <c r="F427" s="11">
        <f>IF(D427-Calculator!$G$15,0,1)</f>
        <v>1</v>
      </c>
      <c r="G427" s="11">
        <f t="shared" si="13"/>
        <v>-0.30999999999999961</v>
      </c>
    </row>
    <row r="428" spans="1:7" x14ac:dyDescent="0.2">
      <c r="A428" s="12" t="s">
        <v>16</v>
      </c>
      <c r="B428" s="13">
        <v>2.48</v>
      </c>
      <c r="D428" s="11">
        <f t="shared" si="12"/>
        <v>4</v>
      </c>
      <c r="E428" s="14">
        <f>B428-Calculator!$G$14</f>
        <v>-0.31999999999999984</v>
      </c>
      <c r="F428" s="11">
        <f>IF(D428-Calculator!$G$15,0,1)</f>
        <v>0</v>
      </c>
      <c r="G428" s="11">
        <f t="shared" si="13"/>
        <v>0</v>
      </c>
    </row>
    <row r="429" spans="1:7" x14ac:dyDescent="0.2">
      <c r="A429" s="12" t="s">
        <v>15</v>
      </c>
      <c r="B429" s="13">
        <v>2.48</v>
      </c>
      <c r="D429" s="11">
        <f t="shared" si="12"/>
        <v>3</v>
      </c>
      <c r="E429" s="14">
        <f>B429-Calculator!$G$14</f>
        <v>-0.31999999999999984</v>
      </c>
      <c r="F429" s="11">
        <f>IF(D429-Calculator!$G$15,0,1)</f>
        <v>1</v>
      </c>
      <c r="G429" s="11">
        <f t="shared" si="13"/>
        <v>-0.31999999999999984</v>
      </c>
    </row>
    <row r="430" spans="1:7" x14ac:dyDescent="0.2">
      <c r="A430" s="12" t="s">
        <v>17</v>
      </c>
      <c r="B430" s="13">
        <v>2.48</v>
      </c>
      <c r="D430" s="11">
        <f t="shared" si="12"/>
        <v>4</v>
      </c>
      <c r="E430" s="14">
        <f>B430-Calculator!$G$14</f>
        <v>-0.31999999999999984</v>
      </c>
      <c r="F430" s="11">
        <f>IF(D430-Calculator!$G$15,0,1)</f>
        <v>0</v>
      </c>
      <c r="G430" s="11">
        <f t="shared" si="13"/>
        <v>0</v>
      </c>
    </row>
    <row r="431" spans="1:7" x14ac:dyDescent="0.2">
      <c r="A431" s="12" t="s">
        <v>16</v>
      </c>
      <c r="B431" s="13">
        <v>2.48</v>
      </c>
      <c r="D431" s="11">
        <f t="shared" si="12"/>
        <v>4</v>
      </c>
      <c r="E431" s="14">
        <f>B431-Calculator!$G$14</f>
        <v>-0.31999999999999984</v>
      </c>
      <c r="F431" s="11">
        <f>IF(D431-Calculator!$G$15,0,1)</f>
        <v>0</v>
      </c>
      <c r="G431" s="11">
        <f t="shared" si="13"/>
        <v>0</v>
      </c>
    </row>
    <row r="432" spans="1:7" x14ac:dyDescent="0.2">
      <c r="A432" s="12" t="s">
        <v>15</v>
      </c>
      <c r="B432" s="13">
        <v>2.48</v>
      </c>
      <c r="D432" s="11">
        <f t="shared" si="12"/>
        <v>3</v>
      </c>
      <c r="E432" s="14">
        <f>B432-Calculator!$G$14</f>
        <v>-0.31999999999999984</v>
      </c>
      <c r="F432" s="11">
        <f>IF(D432-Calculator!$G$15,0,1)</f>
        <v>1</v>
      </c>
      <c r="G432" s="11">
        <f t="shared" si="13"/>
        <v>-0.31999999999999984</v>
      </c>
    </row>
    <row r="433" spans="1:7" x14ac:dyDescent="0.2">
      <c r="A433" s="12" t="s">
        <v>17</v>
      </c>
      <c r="B433" s="13">
        <v>2.48</v>
      </c>
      <c r="D433" s="11">
        <f t="shared" si="12"/>
        <v>4</v>
      </c>
      <c r="E433" s="14">
        <f>B433-Calculator!$G$14</f>
        <v>-0.31999999999999984</v>
      </c>
      <c r="F433" s="11">
        <f>IF(D433-Calculator!$G$15,0,1)</f>
        <v>0</v>
      </c>
      <c r="G433" s="11">
        <f t="shared" si="13"/>
        <v>0</v>
      </c>
    </row>
    <row r="434" spans="1:7" x14ac:dyDescent="0.2">
      <c r="A434" s="12" t="s">
        <v>17</v>
      </c>
      <c r="B434" s="13">
        <v>2.4700000000000002</v>
      </c>
      <c r="D434" s="11">
        <f t="shared" si="12"/>
        <v>4</v>
      </c>
      <c r="E434" s="14">
        <f>B434-Calculator!$G$14</f>
        <v>-0.32999999999999963</v>
      </c>
      <c r="F434" s="11">
        <f>IF(D434-Calculator!$G$15,0,1)</f>
        <v>0</v>
      </c>
      <c r="G434" s="11">
        <f t="shared" si="13"/>
        <v>0</v>
      </c>
    </row>
    <row r="435" spans="1:7" x14ac:dyDescent="0.2">
      <c r="A435" s="12" t="s">
        <v>14</v>
      </c>
      <c r="B435" s="13">
        <v>2.4700000000000002</v>
      </c>
      <c r="D435" s="11">
        <f t="shared" si="12"/>
        <v>3</v>
      </c>
      <c r="E435" s="14">
        <f>B435-Calculator!$G$14</f>
        <v>-0.32999999999999963</v>
      </c>
      <c r="F435" s="11">
        <f>IF(D435-Calculator!$G$15,0,1)</f>
        <v>1</v>
      </c>
      <c r="G435" s="11">
        <f t="shared" si="13"/>
        <v>-0.32999999999999963</v>
      </c>
    </row>
    <row r="436" spans="1:7" x14ac:dyDescent="0.2">
      <c r="A436" s="12" t="s">
        <v>15</v>
      </c>
      <c r="B436" s="13">
        <v>2.46</v>
      </c>
      <c r="D436" s="11">
        <f t="shared" si="12"/>
        <v>3</v>
      </c>
      <c r="E436" s="14">
        <f>B436-Calculator!$G$14</f>
        <v>-0.33999999999999986</v>
      </c>
      <c r="F436" s="11">
        <f>IF(D436-Calculator!$G$15,0,1)</f>
        <v>1</v>
      </c>
      <c r="G436" s="11">
        <f t="shared" si="13"/>
        <v>-0.33999999999999986</v>
      </c>
    </row>
    <row r="437" spans="1:7" x14ac:dyDescent="0.2">
      <c r="A437" s="12" t="s">
        <v>16</v>
      </c>
      <c r="B437" s="13">
        <v>2.46</v>
      </c>
      <c r="D437" s="11">
        <f t="shared" si="12"/>
        <v>4</v>
      </c>
      <c r="E437" s="14">
        <f>B437-Calculator!$G$14</f>
        <v>-0.33999999999999986</v>
      </c>
      <c r="F437" s="11">
        <f>IF(D437-Calculator!$G$15,0,1)</f>
        <v>0</v>
      </c>
      <c r="G437" s="11">
        <f t="shared" si="13"/>
        <v>0</v>
      </c>
    </row>
    <row r="438" spans="1:7" x14ac:dyDescent="0.2">
      <c r="A438" s="12" t="s">
        <v>17</v>
      </c>
      <c r="B438" s="13">
        <v>2.46</v>
      </c>
      <c r="D438" s="11">
        <f t="shared" si="12"/>
        <v>4</v>
      </c>
      <c r="E438" s="14">
        <f>B438-Calculator!$G$14</f>
        <v>-0.33999999999999986</v>
      </c>
      <c r="F438" s="11">
        <f>IF(D438-Calculator!$G$15,0,1)</f>
        <v>0</v>
      </c>
      <c r="G438" s="11">
        <f t="shared" si="13"/>
        <v>0</v>
      </c>
    </row>
    <row r="439" spans="1:7" x14ac:dyDescent="0.2">
      <c r="A439" s="12" t="s">
        <v>12</v>
      </c>
      <c r="B439" s="13">
        <v>2.46</v>
      </c>
      <c r="D439" s="11">
        <f t="shared" si="12"/>
        <v>2</v>
      </c>
      <c r="E439" s="14">
        <f>B439-Calculator!$G$14</f>
        <v>-0.33999999999999986</v>
      </c>
      <c r="F439" s="11">
        <f>IF(D439-Calculator!$G$15,0,1)</f>
        <v>0</v>
      </c>
      <c r="G439" s="11">
        <f t="shared" si="13"/>
        <v>0</v>
      </c>
    </row>
    <row r="440" spans="1:7" x14ac:dyDescent="0.2">
      <c r="A440" s="12" t="s">
        <v>17</v>
      </c>
      <c r="B440" s="13">
        <v>2.46</v>
      </c>
      <c r="D440" s="11">
        <f t="shared" si="12"/>
        <v>4</v>
      </c>
      <c r="E440" s="14">
        <f>B440-Calculator!$G$14</f>
        <v>-0.33999999999999986</v>
      </c>
      <c r="F440" s="11">
        <f>IF(D440-Calculator!$G$15,0,1)</f>
        <v>0</v>
      </c>
      <c r="G440" s="11">
        <f t="shared" si="13"/>
        <v>0</v>
      </c>
    </row>
    <row r="441" spans="1:7" x14ac:dyDescent="0.2">
      <c r="A441" s="12" t="s">
        <v>15</v>
      </c>
      <c r="B441" s="13">
        <v>2.46</v>
      </c>
      <c r="D441" s="11">
        <f t="shared" si="12"/>
        <v>3</v>
      </c>
      <c r="E441" s="14">
        <f>B441-Calculator!$G$14</f>
        <v>-0.33999999999999986</v>
      </c>
      <c r="F441" s="11">
        <f>IF(D441-Calculator!$G$15,0,1)</f>
        <v>1</v>
      </c>
      <c r="G441" s="11">
        <f t="shared" si="13"/>
        <v>-0.33999999999999986</v>
      </c>
    </row>
    <row r="442" spans="1:7" x14ac:dyDescent="0.2">
      <c r="A442" s="12" t="s">
        <v>16</v>
      </c>
      <c r="B442" s="13">
        <v>2.46</v>
      </c>
      <c r="D442" s="11">
        <f t="shared" si="12"/>
        <v>4</v>
      </c>
      <c r="E442" s="14">
        <f>B442-Calculator!$G$14</f>
        <v>-0.33999999999999986</v>
      </c>
      <c r="F442" s="11">
        <f>IF(D442-Calculator!$G$15,0,1)</f>
        <v>0</v>
      </c>
      <c r="G442" s="11">
        <f t="shared" si="13"/>
        <v>0</v>
      </c>
    </row>
    <row r="443" spans="1:7" x14ac:dyDescent="0.2">
      <c r="A443" s="12" t="s">
        <v>14</v>
      </c>
      <c r="B443" s="13">
        <v>2.46</v>
      </c>
      <c r="D443" s="11">
        <f t="shared" si="12"/>
        <v>3</v>
      </c>
      <c r="E443" s="14">
        <f>B443-Calculator!$G$14</f>
        <v>-0.33999999999999986</v>
      </c>
      <c r="F443" s="11">
        <f>IF(D443-Calculator!$G$15,0,1)</f>
        <v>1</v>
      </c>
      <c r="G443" s="11">
        <f t="shared" si="13"/>
        <v>-0.33999999999999986</v>
      </c>
    </row>
    <row r="444" spans="1:7" x14ac:dyDescent="0.2">
      <c r="A444" s="12" t="s">
        <v>17</v>
      </c>
      <c r="B444" s="13">
        <v>2.4500000000000002</v>
      </c>
      <c r="D444" s="11">
        <f t="shared" si="12"/>
        <v>4</v>
      </c>
      <c r="E444" s="14">
        <f>B444-Calculator!$G$14</f>
        <v>-0.34999999999999964</v>
      </c>
      <c r="F444" s="11">
        <f>IF(D444-Calculator!$G$15,0,1)</f>
        <v>0</v>
      </c>
      <c r="G444" s="11">
        <f t="shared" si="13"/>
        <v>0</v>
      </c>
    </row>
    <row r="445" spans="1:7" x14ac:dyDescent="0.2">
      <c r="A445" s="12" t="s">
        <v>17</v>
      </c>
      <c r="B445" s="13">
        <v>2.4500000000000002</v>
      </c>
      <c r="D445" s="11">
        <f t="shared" si="12"/>
        <v>4</v>
      </c>
      <c r="E445" s="14">
        <f>B445-Calculator!$G$14</f>
        <v>-0.34999999999999964</v>
      </c>
      <c r="F445" s="11">
        <f>IF(D445-Calculator!$G$15,0,1)</f>
        <v>0</v>
      </c>
      <c r="G445" s="11">
        <f t="shared" si="13"/>
        <v>0</v>
      </c>
    </row>
    <row r="446" spans="1:7" x14ac:dyDescent="0.2">
      <c r="A446" s="12" t="s">
        <v>16</v>
      </c>
      <c r="B446" s="13">
        <v>2.4500000000000002</v>
      </c>
      <c r="D446" s="11">
        <f t="shared" si="12"/>
        <v>4</v>
      </c>
      <c r="E446" s="14">
        <f>B446-Calculator!$G$14</f>
        <v>-0.34999999999999964</v>
      </c>
      <c r="F446" s="11">
        <f>IF(D446-Calculator!$G$15,0,1)</f>
        <v>0</v>
      </c>
      <c r="G446" s="11">
        <f t="shared" si="13"/>
        <v>0</v>
      </c>
    </row>
    <row r="447" spans="1:7" x14ac:dyDescent="0.2">
      <c r="A447" s="12" t="s">
        <v>14</v>
      </c>
      <c r="B447" s="13">
        <v>2.4500000000000002</v>
      </c>
      <c r="D447" s="11">
        <f t="shared" si="12"/>
        <v>3</v>
      </c>
      <c r="E447" s="14">
        <f>B447-Calculator!$G$14</f>
        <v>-0.34999999999999964</v>
      </c>
      <c r="F447" s="11">
        <f>IF(D447-Calculator!$G$15,0,1)</f>
        <v>1</v>
      </c>
      <c r="G447" s="11">
        <f t="shared" si="13"/>
        <v>-0.34999999999999964</v>
      </c>
    </row>
    <row r="448" spans="1:7" x14ac:dyDescent="0.2">
      <c r="A448" s="12" t="s">
        <v>14</v>
      </c>
      <c r="B448" s="13">
        <v>2.44</v>
      </c>
      <c r="D448" s="11">
        <f t="shared" si="12"/>
        <v>3</v>
      </c>
      <c r="E448" s="14">
        <f>B448-Calculator!$G$14</f>
        <v>-0.35999999999999988</v>
      </c>
      <c r="F448" s="11">
        <f>IF(D448-Calculator!$G$15,0,1)</f>
        <v>1</v>
      </c>
      <c r="G448" s="11">
        <f t="shared" si="13"/>
        <v>-0.35999999999999988</v>
      </c>
    </row>
    <row r="449" spans="1:7" x14ac:dyDescent="0.2">
      <c r="A449" s="12" t="s">
        <v>14</v>
      </c>
      <c r="B449" s="13">
        <v>2.44</v>
      </c>
      <c r="D449" s="11">
        <f t="shared" si="12"/>
        <v>3</v>
      </c>
      <c r="E449" s="14">
        <f>B449-Calculator!$G$14</f>
        <v>-0.35999999999999988</v>
      </c>
      <c r="F449" s="11">
        <f>IF(D449-Calculator!$G$15,0,1)</f>
        <v>1</v>
      </c>
      <c r="G449" s="11">
        <f t="shared" si="13"/>
        <v>-0.35999999999999988</v>
      </c>
    </row>
    <row r="450" spans="1:7" x14ac:dyDescent="0.2">
      <c r="A450" s="12" t="s">
        <v>15</v>
      </c>
      <c r="B450" s="13">
        <v>2.44</v>
      </c>
      <c r="D450" s="11">
        <f t="shared" ref="D450:D513" si="14">CEILING(A450/2,1)</f>
        <v>3</v>
      </c>
      <c r="E450" s="14">
        <f>B450-Calculator!$G$14</f>
        <v>-0.35999999999999988</v>
      </c>
      <c r="F450" s="11">
        <f>IF(D450-Calculator!$G$15,0,1)</f>
        <v>1</v>
      </c>
      <c r="G450" s="11">
        <f t="shared" ref="G450:G513" si="15">E450*F450</f>
        <v>-0.35999999999999988</v>
      </c>
    </row>
    <row r="451" spans="1:7" x14ac:dyDescent="0.2">
      <c r="A451" s="12" t="s">
        <v>14</v>
      </c>
      <c r="B451" s="13">
        <v>2.4300000000000002</v>
      </c>
      <c r="D451" s="11">
        <f t="shared" si="14"/>
        <v>3</v>
      </c>
      <c r="E451" s="14">
        <f>B451-Calculator!$G$14</f>
        <v>-0.36999999999999966</v>
      </c>
      <c r="F451" s="11">
        <f>IF(D451-Calculator!$G$15,0,1)</f>
        <v>1</v>
      </c>
      <c r="G451" s="11">
        <f t="shared" si="15"/>
        <v>-0.36999999999999966</v>
      </c>
    </row>
    <row r="452" spans="1:7" x14ac:dyDescent="0.2">
      <c r="A452" s="12" t="s">
        <v>15</v>
      </c>
      <c r="B452" s="13">
        <v>2.4</v>
      </c>
      <c r="D452" s="11">
        <f t="shared" si="14"/>
        <v>3</v>
      </c>
      <c r="E452" s="14">
        <f>B452-Calculator!$G$14</f>
        <v>-0.39999999999999991</v>
      </c>
      <c r="F452" s="11">
        <f>IF(D452-Calculator!$G$15,0,1)</f>
        <v>1</v>
      </c>
      <c r="G452" s="11">
        <f t="shared" si="15"/>
        <v>-0.39999999999999991</v>
      </c>
    </row>
    <row r="453" spans="1:7" x14ac:dyDescent="0.2">
      <c r="A453" s="12" t="s">
        <v>16</v>
      </c>
      <c r="B453" s="13">
        <v>2.4</v>
      </c>
      <c r="D453" s="11">
        <f t="shared" si="14"/>
        <v>4</v>
      </c>
      <c r="E453" s="14">
        <f>B453-Calculator!$G$14</f>
        <v>-0.39999999999999991</v>
      </c>
      <c r="F453" s="11">
        <f>IF(D453-Calculator!$G$15,0,1)</f>
        <v>0</v>
      </c>
      <c r="G453" s="11">
        <f t="shared" si="15"/>
        <v>0</v>
      </c>
    </row>
    <row r="454" spans="1:7" x14ac:dyDescent="0.2">
      <c r="A454" s="12" t="s">
        <v>17</v>
      </c>
      <c r="B454" s="13">
        <v>2.4</v>
      </c>
      <c r="D454" s="11">
        <f t="shared" si="14"/>
        <v>4</v>
      </c>
      <c r="E454" s="14">
        <f>B454-Calculator!$G$14</f>
        <v>-0.39999999999999991</v>
      </c>
      <c r="F454" s="11">
        <f>IF(D454-Calculator!$G$15,0,1)</f>
        <v>0</v>
      </c>
      <c r="G454" s="11">
        <f t="shared" si="15"/>
        <v>0</v>
      </c>
    </row>
    <row r="455" spans="1:7" x14ac:dyDescent="0.2">
      <c r="A455" s="12" t="s">
        <v>15</v>
      </c>
      <c r="B455" s="13">
        <v>2.4</v>
      </c>
      <c r="D455" s="11">
        <f t="shared" si="14"/>
        <v>3</v>
      </c>
      <c r="E455" s="14">
        <f>B455-Calculator!$G$14</f>
        <v>-0.39999999999999991</v>
      </c>
      <c r="F455" s="11">
        <f>IF(D455-Calculator!$G$15,0,1)</f>
        <v>1</v>
      </c>
      <c r="G455" s="11">
        <f t="shared" si="15"/>
        <v>-0.39999999999999991</v>
      </c>
    </row>
    <row r="456" spans="1:7" x14ac:dyDescent="0.2">
      <c r="A456" s="12" t="s">
        <v>17</v>
      </c>
      <c r="B456" s="13">
        <v>2.39</v>
      </c>
      <c r="D456" s="11">
        <f t="shared" si="14"/>
        <v>4</v>
      </c>
      <c r="E456" s="14">
        <f>B456-Calculator!$G$14</f>
        <v>-0.4099999999999997</v>
      </c>
      <c r="F456" s="11">
        <f>IF(D456-Calculator!$G$15,0,1)</f>
        <v>0</v>
      </c>
      <c r="G456" s="11">
        <f t="shared" si="15"/>
        <v>0</v>
      </c>
    </row>
    <row r="457" spans="1:7" x14ac:dyDescent="0.2">
      <c r="A457" s="12" t="s">
        <v>14</v>
      </c>
      <c r="B457" s="13">
        <v>2.38</v>
      </c>
      <c r="D457" s="11">
        <f t="shared" si="14"/>
        <v>3</v>
      </c>
      <c r="E457" s="14">
        <f>B457-Calculator!$G$14</f>
        <v>-0.41999999999999993</v>
      </c>
      <c r="F457" s="11">
        <f>IF(D457-Calculator!$G$15,0,1)</f>
        <v>1</v>
      </c>
      <c r="G457" s="11">
        <f t="shared" si="15"/>
        <v>-0.41999999999999993</v>
      </c>
    </row>
    <row r="458" spans="1:7" x14ac:dyDescent="0.2">
      <c r="A458" s="12" t="s">
        <v>17</v>
      </c>
      <c r="B458" s="13">
        <v>2.38</v>
      </c>
      <c r="D458" s="11">
        <f t="shared" si="14"/>
        <v>4</v>
      </c>
      <c r="E458" s="14">
        <f>B458-Calculator!$G$14</f>
        <v>-0.41999999999999993</v>
      </c>
      <c r="F458" s="11">
        <f>IF(D458-Calculator!$G$15,0,1)</f>
        <v>0</v>
      </c>
      <c r="G458" s="11">
        <f t="shared" si="15"/>
        <v>0</v>
      </c>
    </row>
    <row r="459" spans="1:7" x14ac:dyDescent="0.2">
      <c r="A459" s="12" t="s">
        <v>17</v>
      </c>
      <c r="B459" s="13">
        <v>2.37</v>
      </c>
      <c r="D459" s="11">
        <f t="shared" si="14"/>
        <v>4</v>
      </c>
      <c r="E459" s="14">
        <f>B459-Calculator!$G$14</f>
        <v>-0.42999999999999972</v>
      </c>
      <c r="F459" s="11">
        <f>IF(D459-Calculator!$G$15,0,1)</f>
        <v>0</v>
      </c>
      <c r="G459" s="11">
        <f t="shared" si="15"/>
        <v>0</v>
      </c>
    </row>
    <row r="460" spans="1:7" x14ac:dyDescent="0.2">
      <c r="A460" s="12" t="s">
        <v>16</v>
      </c>
      <c r="B460" s="13">
        <v>2.37</v>
      </c>
      <c r="D460" s="11">
        <f t="shared" si="14"/>
        <v>4</v>
      </c>
      <c r="E460" s="14">
        <f>B460-Calculator!$G$14</f>
        <v>-0.42999999999999972</v>
      </c>
      <c r="F460" s="11">
        <f>IF(D460-Calculator!$G$15,0,1)</f>
        <v>0</v>
      </c>
      <c r="G460" s="11">
        <f t="shared" si="15"/>
        <v>0</v>
      </c>
    </row>
    <row r="461" spans="1:7" x14ac:dyDescent="0.2">
      <c r="A461" s="12" t="s">
        <v>15</v>
      </c>
      <c r="B461" s="13">
        <v>2.36</v>
      </c>
      <c r="D461" s="11">
        <f t="shared" si="14"/>
        <v>3</v>
      </c>
      <c r="E461" s="14">
        <f>B461-Calculator!$G$14</f>
        <v>-0.43999999999999995</v>
      </c>
      <c r="F461" s="11">
        <f>IF(D461-Calculator!$G$15,0,1)</f>
        <v>1</v>
      </c>
      <c r="G461" s="11">
        <f t="shared" si="15"/>
        <v>-0.43999999999999995</v>
      </c>
    </row>
    <row r="462" spans="1:7" x14ac:dyDescent="0.2">
      <c r="A462" s="12" t="s">
        <v>17</v>
      </c>
      <c r="B462" s="13">
        <v>2.35</v>
      </c>
      <c r="D462" s="11">
        <f t="shared" si="14"/>
        <v>4</v>
      </c>
      <c r="E462" s="14">
        <f>B462-Calculator!$G$14</f>
        <v>-0.44999999999999973</v>
      </c>
      <c r="F462" s="11">
        <f>IF(D462-Calculator!$G$15,0,1)</f>
        <v>0</v>
      </c>
      <c r="G462" s="11">
        <f t="shared" si="15"/>
        <v>0</v>
      </c>
    </row>
    <row r="463" spans="1:7" x14ac:dyDescent="0.2">
      <c r="A463" s="12" t="s">
        <v>14</v>
      </c>
      <c r="B463" s="13">
        <v>2.35</v>
      </c>
      <c r="D463" s="11">
        <f t="shared" si="14"/>
        <v>3</v>
      </c>
      <c r="E463" s="14">
        <f>B463-Calculator!$G$14</f>
        <v>-0.44999999999999973</v>
      </c>
      <c r="F463" s="11">
        <f>IF(D463-Calculator!$G$15,0,1)</f>
        <v>1</v>
      </c>
      <c r="G463" s="11">
        <f t="shared" si="15"/>
        <v>-0.44999999999999973</v>
      </c>
    </row>
    <row r="464" spans="1:7" x14ac:dyDescent="0.2">
      <c r="A464" s="12" t="s">
        <v>14</v>
      </c>
      <c r="B464" s="13">
        <v>2.35</v>
      </c>
      <c r="D464" s="11">
        <f t="shared" si="14"/>
        <v>3</v>
      </c>
      <c r="E464" s="14">
        <f>B464-Calculator!$G$14</f>
        <v>-0.44999999999999973</v>
      </c>
      <c r="F464" s="11">
        <f>IF(D464-Calculator!$G$15,0,1)</f>
        <v>1</v>
      </c>
      <c r="G464" s="11">
        <f t="shared" si="15"/>
        <v>-0.44999999999999973</v>
      </c>
    </row>
    <row r="465" spans="1:7" x14ac:dyDescent="0.2">
      <c r="A465" s="12" t="s">
        <v>16</v>
      </c>
      <c r="B465" s="13">
        <v>2.34</v>
      </c>
      <c r="D465" s="11">
        <f t="shared" si="14"/>
        <v>4</v>
      </c>
      <c r="E465" s="14">
        <f>B465-Calculator!$G$14</f>
        <v>-0.45999999999999996</v>
      </c>
      <c r="F465" s="11">
        <f>IF(D465-Calculator!$G$15,0,1)</f>
        <v>0</v>
      </c>
      <c r="G465" s="11">
        <f t="shared" si="15"/>
        <v>0</v>
      </c>
    </row>
    <row r="466" spans="1:7" x14ac:dyDescent="0.2">
      <c r="A466" s="12" t="s">
        <v>17</v>
      </c>
      <c r="B466" s="13">
        <v>2.34</v>
      </c>
      <c r="D466" s="11">
        <f t="shared" si="14"/>
        <v>4</v>
      </c>
      <c r="E466" s="14">
        <f>B466-Calculator!$G$14</f>
        <v>-0.45999999999999996</v>
      </c>
      <c r="F466" s="11">
        <f>IF(D466-Calculator!$G$15,0,1)</f>
        <v>0</v>
      </c>
      <c r="G466" s="11">
        <f t="shared" si="15"/>
        <v>0</v>
      </c>
    </row>
    <row r="467" spans="1:7" x14ac:dyDescent="0.2">
      <c r="A467" s="12" t="s">
        <v>17</v>
      </c>
      <c r="B467" s="13">
        <v>2.34</v>
      </c>
      <c r="D467" s="11">
        <f t="shared" si="14"/>
        <v>4</v>
      </c>
      <c r="E467" s="14">
        <f>B467-Calculator!$G$14</f>
        <v>-0.45999999999999996</v>
      </c>
      <c r="F467" s="11">
        <f>IF(D467-Calculator!$G$15,0,1)</f>
        <v>0</v>
      </c>
      <c r="G467" s="11">
        <f t="shared" si="15"/>
        <v>0</v>
      </c>
    </row>
    <row r="468" spans="1:7" x14ac:dyDescent="0.2">
      <c r="A468" s="12" t="s">
        <v>12</v>
      </c>
      <c r="B468" s="13">
        <v>2.3199999999999998</v>
      </c>
      <c r="D468" s="11">
        <f t="shared" si="14"/>
        <v>2</v>
      </c>
      <c r="E468" s="14">
        <f>B468-Calculator!$G$14</f>
        <v>-0.48</v>
      </c>
      <c r="F468" s="11">
        <f>IF(D468-Calculator!$G$15,0,1)</f>
        <v>0</v>
      </c>
      <c r="G468" s="11">
        <f t="shared" si="15"/>
        <v>0</v>
      </c>
    </row>
    <row r="469" spans="1:7" x14ac:dyDescent="0.2">
      <c r="A469" s="12" t="s">
        <v>15</v>
      </c>
      <c r="B469" s="13">
        <v>2.31</v>
      </c>
      <c r="D469" s="11">
        <f t="shared" si="14"/>
        <v>3</v>
      </c>
      <c r="E469" s="14">
        <f>B469-Calculator!$G$14</f>
        <v>-0.48999999999999977</v>
      </c>
      <c r="F469" s="11">
        <f>IF(D469-Calculator!$G$15,0,1)</f>
        <v>1</v>
      </c>
      <c r="G469" s="11">
        <f t="shared" si="15"/>
        <v>-0.48999999999999977</v>
      </c>
    </row>
    <row r="470" spans="1:7" x14ac:dyDescent="0.2">
      <c r="A470" s="12" t="s">
        <v>17</v>
      </c>
      <c r="B470" s="13">
        <v>2.31</v>
      </c>
      <c r="D470" s="11">
        <f t="shared" si="14"/>
        <v>4</v>
      </c>
      <c r="E470" s="14">
        <f>B470-Calculator!$G$14</f>
        <v>-0.48999999999999977</v>
      </c>
      <c r="F470" s="11">
        <f>IF(D470-Calculator!$G$15,0,1)</f>
        <v>0</v>
      </c>
      <c r="G470" s="11">
        <f t="shared" si="15"/>
        <v>0</v>
      </c>
    </row>
    <row r="471" spans="1:7" x14ac:dyDescent="0.2">
      <c r="A471" s="12" t="s">
        <v>16</v>
      </c>
      <c r="B471" s="13">
        <v>2.2999999999999998</v>
      </c>
      <c r="D471" s="11">
        <f t="shared" si="14"/>
        <v>4</v>
      </c>
      <c r="E471" s="14">
        <f>B471-Calculator!$G$14</f>
        <v>-0.5</v>
      </c>
      <c r="F471" s="11">
        <f>IF(D471-Calculator!$G$15,0,1)</f>
        <v>0</v>
      </c>
      <c r="G471" s="11">
        <f t="shared" si="15"/>
        <v>0</v>
      </c>
    </row>
    <row r="472" spans="1:7" x14ac:dyDescent="0.2">
      <c r="A472" s="12" t="s">
        <v>14</v>
      </c>
      <c r="B472" s="13">
        <v>2.29</v>
      </c>
      <c r="D472" s="11">
        <f t="shared" si="14"/>
        <v>3</v>
      </c>
      <c r="E472" s="14">
        <f>B472-Calculator!$G$14</f>
        <v>-0.50999999999999979</v>
      </c>
      <c r="F472" s="11">
        <f>IF(D472-Calculator!$G$15,0,1)</f>
        <v>1</v>
      </c>
      <c r="G472" s="11">
        <f t="shared" si="15"/>
        <v>-0.50999999999999979</v>
      </c>
    </row>
    <row r="473" spans="1:7" x14ac:dyDescent="0.2">
      <c r="A473" s="12" t="s">
        <v>12</v>
      </c>
      <c r="B473" s="13">
        <v>2.2799999999999998</v>
      </c>
      <c r="D473" s="11">
        <f t="shared" si="14"/>
        <v>2</v>
      </c>
      <c r="E473" s="14">
        <f>B473-Calculator!$G$14</f>
        <v>-0.52</v>
      </c>
      <c r="F473" s="11">
        <f>IF(D473-Calculator!$G$15,0,1)</f>
        <v>0</v>
      </c>
      <c r="G473" s="11">
        <f t="shared" si="15"/>
        <v>0</v>
      </c>
    </row>
    <row r="474" spans="1:7" x14ac:dyDescent="0.2">
      <c r="A474" s="12" t="s">
        <v>15</v>
      </c>
      <c r="B474" s="13">
        <v>2.2799999999999998</v>
      </c>
      <c r="D474" s="11">
        <f t="shared" si="14"/>
        <v>3</v>
      </c>
      <c r="E474" s="14">
        <f>B474-Calculator!$G$14</f>
        <v>-0.52</v>
      </c>
      <c r="F474" s="11">
        <f>IF(D474-Calculator!$G$15,0,1)</f>
        <v>1</v>
      </c>
      <c r="G474" s="11">
        <f t="shared" si="15"/>
        <v>-0.52</v>
      </c>
    </row>
    <row r="475" spans="1:7" x14ac:dyDescent="0.2">
      <c r="A475" s="12" t="s">
        <v>15</v>
      </c>
      <c r="B475" s="13">
        <v>2.27</v>
      </c>
      <c r="D475" s="11">
        <f t="shared" si="14"/>
        <v>3</v>
      </c>
      <c r="E475" s="14">
        <f>B475-Calculator!$G$14</f>
        <v>-0.5299999999999998</v>
      </c>
      <c r="F475" s="11">
        <f>IF(D475-Calculator!$G$15,0,1)</f>
        <v>1</v>
      </c>
      <c r="G475" s="11">
        <f t="shared" si="15"/>
        <v>-0.5299999999999998</v>
      </c>
    </row>
    <row r="476" spans="1:7" x14ac:dyDescent="0.2">
      <c r="A476" s="12" t="s">
        <v>12</v>
      </c>
      <c r="B476" s="13">
        <v>2.2599999999999998</v>
      </c>
      <c r="D476" s="11">
        <f t="shared" si="14"/>
        <v>2</v>
      </c>
      <c r="E476" s="14">
        <f>B476-Calculator!$G$14</f>
        <v>-0.54</v>
      </c>
      <c r="F476" s="11">
        <f>IF(D476-Calculator!$G$15,0,1)</f>
        <v>0</v>
      </c>
      <c r="G476" s="11">
        <f t="shared" si="15"/>
        <v>0</v>
      </c>
    </row>
    <row r="477" spans="1:7" x14ac:dyDescent="0.2">
      <c r="A477" s="12" t="s">
        <v>15</v>
      </c>
      <c r="B477" s="13">
        <v>2.2599999999999998</v>
      </c>
      <c r="D477" s="11">
        <f t="shared" si="14"/>
        <v>3</v>
      </c>
      <c r="E477" s="14">
        <f>B477-Calculator!$G$14</f>
        <v>-0.54</v>
      </c>
      <c r="F477" s="11">
        <f>IF(D477-Calculator!$G$15,0,1)</f>
        <v>1</v>
      </c>
      <c r="G477" s="11">
        <f t="shared" si="15"/>
        <v>-0.54</v>
      </c>
    </row>
    <row r="478" spans="1:7" x14ac:dyDescent="0.2">
      <c r="A478" s="12" t="s">
        <v>12</v>
      </c>
      <c r="B478" s="13">
        <v>2.2599999999999998</v>
      </c>
      <c r="D478" s="11">
        <f t="shared" si="14"/>
        <v>2</v>
      </c>
      <c r="E478" s="14">
        <f>B478-Calculator!$G$14</f>
        <v>-0.54</v>
      </c>
      <c r="F478" s="11">
        <f>IF(D478-Calculator!$G$15,0,1)</f>
        <v>0</v>
      </c>
      <c r="G478" s="11">
        <f t="shared" si="15"/>
        <v>0</v>
      </c>
    </row>
    <row r="479" spans="1:7" x14ac:dyDescent="0.2">
      <c r="A479" s="12" t="s">
        <v>17</v>
      </c>
      <c r="B479" s="13">
        <v>2.25</v>
      </c>
      <c r="D479" s="11">
        <f t="shared" si="14"/>
        <v>4</v>
      </c>
      <c r="E479" s="14">
        <f>B479-Calculator!$G$14</f>
        <v>-0.54999999999999982</v>
      </c>
      <c r="F479" s="11">
        <f>IF(D479-Calculator!$G$15,0,1)</f>
        <v>0</v>
      </c>
      <c r="G479" s="11">
        <f t="shared" si="15"/>
        <v>0</v>
      </c>
    </row>
    <row r="480" spans="1:7" x14ac:dyDescent="0.2">
      <c r="A480" s="12" t="s">
        <v>16</v>
      </c>
      <c r="B480" s="13">
        <v>2.2400000000000002</v>
      </c>
      <c r="D480" s="11">
        <f t="shared" si="14"/>
        <v>4</v>
      </c>
      <c r="E480" s="14">
        <f>B480-Calculator!$G$14</f>
        <v>-0.55999999999999961</v>
      </c>
      <c r="F480" s="11">
        <f>IF(D480-Calculator!$G$15,0,1)</f>
        <v>0</v>
      </c>
      <c r="G480" s="11">
        <f t="shared" si="15"/>
        <v>0</v>
      </c>
    </row>
    <row r="481" spans="1:7" x14ac:dyDescent="0.2">
      <c r="A481" s="12" t="s">
        <v>15</v>
      </c>
      <c r="B481" s="13">
        <v>2.2200000000000002</v>
      </c>
      <c r="D481" s="11">
        <f t="shared" si="14"/>
        <v>3</v>
      </c>
      <c r="E481" s="14">
        <f>B481-Calculator!$G$14</f>
        <v>-0.57999999999999963</v>
      </c>
      <c r="F481" s="11">
        <f>IF(D481-Calculator!$G$15,0,1)</f>
        <v>1</v>
      </c>
      <c r="G481" s="11">
        <f t="shared" si="15"/>
        <v>-0.57999999999999963</v>
      </c>
    </row>
    <row r="482" spans="1:7" x14ac:dyDescent="0.2">
      <c r="A482" s="12" t="s">
        <v>14</v>
      </c>
      <c r="B482" s="13">
        <v>2.2000000000000002</v>
      </c>
      <c r="D482" s="11">
        <f t="shared" si="14"/>
        <v>3</v>
      </c>
      <c r="E482" s="14">
        <f>B482-Calculator!$G$14</f>
        <v>-0.59999999999999964</v>
      </c>
      <c r="F482" s="11">
        <f>IF(D482-Calculator!$G$15,0,1)</f>
        <v>1</v>
      </c>
      <c r="G482" s="11">
        <f t="shared" si="15"/>
        <v>-0.59999999999999964</v>
      </c>
    </row>
    <row r="483" spans="1:7" x14ac:dyDescent="0.2">
      <c r="A483" s="12" t="s">
        <v>15</v>
      </c>
      <c r="B483" s="13">
        <v>2.19</v>
      </c>
      <c r="D483" s="11">
        <f t="shared" si="14"/>
        <v>3</v>
      </c>
      <c r="E483" s="14">
        <f>B483-Calculator!$G$14</f>
        <v>-0.60999999999999988</v>
      </c>
      <c r="F483" s="11">
        <f>IF(D483-Calculator!$G$15,0,1)</f>
        <v>1</v>
      </c>
      <c r="G483" s="11">
        <f t="shared" si="15"/>
        <v>-0.60999999999999988</v>
      </c>
    </row>
    <row r="484" spans="1:7" x14ac:dyDescent="0.2">
      <c r="A484" s="12" t="s">
        <v>17</v>
      </c>
      <c r="B484" s="13">
        <v>2.19</v>
      </c>
      <c r="D484" s="11">
        <f t="shared" si="14"/>
        <v>4</v>
      </c>
      <c r="E484" s="14">
        <f>B484-Calculator!$G$14</f>
        <v>-0.60999999999999988</v>
      </c>
      <c r="F484" s="11">
        <f>IF(D484-Calculator!$G$15,0,1)</f>
        <v>0</v>
      </c>
      <c r="G484" s="11">
        <f t="shared" si="15"/>
        <v>0</v>
      </c>
    </row>
    <row r="485" spans="1:7" x14ac:dyDescent="0.2">
      <c r="A485" s="12" t="s">
        <v>16</v>
      </c>
      <c r="B485" s="13">
        <v>2.1800000000000002</v>
      </c>
      <c r="D485" s="11">
        <f t="shared" si="14"/>
        <v>4</v>
      </c>
      <c r="E485" s="14">
        <f>B485-Calculator!$G$14</f>
        <v>-0.61999999999999966</v>
      </c>
      <c r="F485" s="11">
        <f>IF(D485-Calculator!$G$15,0,1)</f>
        <v>0</v>
      </c>
      <c r="G485" s="11">
        <f t="shared" si="15"/>
        <v>0</v>
      </c>
    </row>
    <row r="486" spans="1:7" x14ac:dyDescent="0.2">
      <c r="A486" s="12" t="s">
        <v>15</v>
      </c>
      <c r="B486" s="13">
        <v>2.1800000000000002</v>
      </c>
      <c r="D486" s="11">
        <f t="shared" si="14"/>
        <v>3</v>
      </c>
      <c r="E486" s="14">
        <f>B486-Calculator!$G$14</f>
        <v>-0.61999999999999966</v>
      </c>
      <c r="F486" s="11">
        <f>IF(D486-Calculator!$G$15,0,1)</f>
        <v>1</v>
      </c>
      <c r="G486" s="11">
        <f t="shared" si="15"/>
        <v>-0.61999999999999966</v>
      </c>
    </row>
    <row r="487" spans="1:7" x14ac:dyDescent="0.2">
      <c r="A487" s="12" t="s">
        <v>15</v>
      </c>
      <c r="B487" s="13">
        <v>2.15</v>
      </c>
      <c r="D487" s="11">
        <f t="shared" si="14"/>
        <v>3</v>
      </c>
      <c r="E487" s="14">
        <f>B487-Calculator!$G$14</f>
        <v>-0.64999999999999991</v>
      </c>
      <c r="F487" s="11">
        <f>IF(D487-Calculator!$G$15,0,1)</f>
        <v>1</v>
      </c>
      <c r="G487" s="11">
        <f t="shared" si="15"/>
        <v>-0.64999999999999991</v>
      </c>
    </row>
    <row r="488" spans="1:7" x14ac:dyDescent="0.2">
      <c r="A488" s="12" t="s">
        <v>16</v>
      </c>
      <c r="B488" s="13">
        <v>2.13</v>
      </c>
      <c r="D488" s="11">
        <f t="shared" si="14"/>
        <v>4</v>
      </c>
      <c r="E488" s="14">
        <f>B488-Calculator!$G$14</f>
        <v>-0.66999999999999993</v>
      </c>
      <c r="F488" s="11">
        <f>IF(D488-Calculator!$G$15,0,1)</f>
        <v>0</v>
      </c>
      <c r="G488" s="11">
        <f t="shared" si="15"/>
        <v>0</v>
      </c>
    </row>
    <row r="489" spans="1:7" x14ac:dyDescent="0.2">
      <c r="A489" s="12" t="s">
        <v>17</v>
      </c>
      <c r="B489" s="13">
        <v>2.12</v>
      </c>
      <c r="D489" s="11">
        <f t="shared" si="14"/>
        <v>4</v>
      </c>
      <c r="E489" s="14">
        <f>B489-Calculator!$G$14</f>
        <v>-0.67999999999999972</v>
      </c>
      <c r="F489" s="11">
        <f>IF(D489-Calculator!$G$15,0,1)</f>
        <v>0</v>
      </c>
      <c r="G489" s="11">
        <f t="shared" si="15"/>
        <v>0</v>
      </c>
    </row>
    <row r="490" spans="1:7" x14ac:dyDescent="0.2">
      <c r="A490" s="12" t="s">
        <v>17</v>
      </c>
      <c r="B490" s="13">
        <v>2.11</v>
      </c>
      <c r="D490" s="11">
        <f t="shared" si="14"/>
        <v>4</v>
      </c>
      <c r="E490" s="14">
        <f>B490-Calculator!$G$14</f>
        <v>-0.69</v>
      </c>
      <c r="F490" s="11">
        <f>IF(D490-Calculator!$G$15,0,1)</f>
        <v>0</v>
      </c>
      <c r="G490" s="11">
        <f t="shared" si="15"/>
        <v>0</v>
      </c>
    </row>
    <row r="491" spans="1:7" x14ac:dyDescent="0.2">
      <c r="A491" s="12" t="s">
        <v>17</v>
      </c>
      <c r="B491" s="13">
        <v>2.1</v>
      </c>
      <c r="D491" s="11">
        <f t="shared" si="14"/>
        <v>4</v>
      </c>
      <c r="E491" s="14">
        <f>B491-Calculator!$G$14</f>
        <v>-0.69999999999999973</v>
      </c>
      <c r="F491" s="11">
        <f>IF(D491-Calculator!$G$15,0,1)</f>
        <v>0</v>
      </c>
      <c r="G491" s="11">
        <f t="shared" si="15"/>
        <v>0</v>
      </c>
    </row>
    <row r="492" spans="1:7" x14ac:dyDescent="0.2">
      <c r="A492" s="12" t="s">
        <v>15</v>
      </c>
      <c r="B492" s="13">
        <v>2.1</v>
      </c>
      <c r="D492" s="11">
        <f t="shared" si="14"/>
        <v>3</v>
      </c>
      <c r="E492" s="14">
        <f>B492-Calculator!$G$14</f>
        <v>-0.69999999999999973</v>
      </c>
      <c r="F492" s="11">
        <f>IF(D492-Calculator!$G$15,0,1)</f>
        <v>1</v>
      </c>
      <c r="G492" s="11">
        <f t="shared" si="15"/>
        <v>-0.69999999999999973</v>
      </c>
    </row>
    <row r="493" spans="1:7" x14ac:dyDescent="0.2">
      <c r="A493" s="12" t="s">
        <v>13</v>
      </c>
      <c r="B493" s="13">
        <v>2.0699999999999998</v>
      </c>
      <c r="D493" s="11">
        <f t="shared" si="14"/>
        <v>2</v>
      </c>
      <c r="E493" s="14">
        <f>B493-Calculator!$G$14</f>
        <v>-0.73</v>
      </c>
      <c r="F493" s="11">
        <f>IF(D493-Calculator!$G$15,0,1)</f>
        <v>0</v>
      </c>
      <c r="G493" s="11">
        <f t="shared" si="15"/>
        <v>0</v>
      </c>
    </row>
    <row r="494" spans="1:7" x14ac:dyDescent="0.2">
      <c r="A494" s="12" t="s">
        <v>12</v>
      </c>
      <c r="B494" s="13">
        <v>1.97</v>
      </c>
      <c r="D494" s="11">
        <f t="shared" si="14"/>
        <v>2</v>
      </c>
      <c r="E494" s="14">
        <f>B494-Calculator!$G$14</f>
        <v>-0.82999999999999985</v>
      </c>
      <c r="F494" s="11">
        <f>IF(D494-Calculator!$G$15,0,1)</f>
        <v>0</v>
      </c>
      <c r="G494" s="11">
        <f t="shared" si="15"/>
        <v>0</v>
      </c>
    </row>
    <row r="495" spans="1:7" x14ac:dyDescent="0.2">
      <c r="A495" s="12" t="s">
        <v>15</v>
      </c>
      <c r="B495" s="13">
        <v>1.96</v>
      </c>
      <c r="D495" s="11">
        <f t="shared" si="14"/>
        <v>3</v>
      </c>
      <c r="E495" s="14">
        <f>B495-Calculator!$G$14</f>
        <v>-0.83999999999999986</v>
      </c>
      <c r="F495" s="11">
        <f>IF(D495-Calculator!$G$15,0,1)</f>
        <v>1</v>
      </c>
      <c r="G495" s="11">
        <f t="shared" si="15"/>
        <v>-0.83999999999999986</v>
      </c>
    </row>
    <row r="496" spans="1:7" x14ac:dyDescent="0.2">
      <c r="A496" s="12" t="s">
        <v>17</v>
      </c>
      <c r="B496" s="13">
        <v>1.96</v>
      </c>
      <c r="D496" s="11">
        <f t="shared" si="14"/>
        <v>4</v>
      </c>
      <c r="E496" s="14">
        <f>B496-Calculator!$G$14</f>
        <v>-0.83999999999999986</v>
      </c>
      <c r="F496" s="11">
        <f>IF(D496-Calculator!$G$15,0,1)</f>
        <v>0</v>
      </c>
      <c r="G496" s="11">
        <f t="shared" si="15"/>
        <v>0</v>
      </c>
    </row>
    <row r="497" spans="1:7" x14ac:dyDescent="0.2">
      <c r="A497" s="12" t="s">
        <v>15</v>
      </c>
      <c r="B497" s="13">
        <v>1.93</v>
      </c>
      <c r="D497" s="11">
        <f t="shared" si="14"/>
        <v>3</v>
      </c>
      <c r="E497" s="14">
        <f>B497-Calculator!$G$14</f>
        <v>-0.86999999999999988</v>
      </c>
      <c r="F497" s="11">
        <f>IF(D497-Calculator!$G$15,0,1)</f>
        <v>1</v>
      </c>
      <c r="G497" s="11">
        <f t="shared" si="15"/>
        <v>-0.86999999999999988</v>
      </c>
    </row>
    <row r="498" spans="1:7" x14ac:dyDescent="0.2">
      <c r="A498" s="12" t="s">
        <v>14</v>
      </c>
      <c r="B498" s="13">
        <v>1.89</v>
      </c>
      <c r="D498" s="11">
        <f t="shared" si="14"/>
        <v>3</v>
      </c>
      <c r="E498" s="14">
        <f>B498-Calculator!$G$14</f>
        <v>-0.90999999999999992</v>
      </c>
      <c r="F498" s="11">
        <f>IF(D498-Calculator!$G$15,0,1)</f>
        <v>1</v>
      </c>
      <c r="G498" s="11">
        <f t="shared" si="15"/>
        <v>-0.90999999999999992</v>
      </c>
    </row>
    <row r="499" spans="1:7" x14ac:dyDescent="0.2">
      <c r="A499" s="12" t="s">
        <v>16</v>
      </c>
      <c r="B499" s="13">
        <v>1.81</v>
      </c>
      <c r="D499" s="11">
        <f t="shared" si="14"/>
        <v>4</v>
      </c>
      <c r="E499" s="14">
        <f>B499-Calculator!$G$14</f>
        <v>-0.98999999999999977</v>
      </c>
      <c r="F499" s="11">
        <f>IF(D499-Calculator!$G$15,0,1)</f>
        <v>0</v>
      </c>
      <c r="G499" s="11">
        <f t="shared" si="15"/>
        <v>0</v>
      </c>
    </row>
    <row r="500" spans="1:7" x14ac:dyDescent="0.2">
      <c r="A500" s="12" t="s">
        <v>14</v>
      </c>
      <c r="B500" s="13">
        <v>1.8</v>
      </c>
      <c r="D500" s="11">
        <f t="shared" si="14"/>
        <v>3</v>
      </c>
      <c r="E500" s="14">
        <f>B500-Calculator!$G$14</f>
        <v>-0.99999999999999978</v>
      </c>
      <c r="F500" s="11">
        <f>IF(D500-Calculator!$G$15,0,1)</f>
        <v>1</v>
      </c>
      <c r="G500" s="11">
        <f t="shared" si="15"/>
        <v>-0.99999999999999978</v>
      </c>
    </row>
    <row r="501" spans="1:7" x14ac:dyDescent="0.2">
      <c r="A501" s="12" t="s">
        <v>13</v>
      </c>
      <c r="B501" s="13">
        <v>1.67</v>
      </c>
      <c r="D501" s="11">
        <f t="shared" si="14"/>
        <v>2</v>
      </c>
      <c r="E501" s="14">
        <f>B501-Calculator!$G$14</f>
        <v>-1.1299999999999999</v>
      </c>
      <c r="F501" s="11">
        <f>IF(D501-Calculator!$G$15,0,1)</f>
        <v>0</v>
      </c>
      <c r="G501" s="11">
        <f t="shared" si="15"/>
        <v>0</v>
      </c>
    </row>
    <row r="502" spans="1:7" x14ac:dyDescent="0.2">
      <c r="A502" s="12" t="s">
        <v>18</v>
      </c>
      <c r="B502" s="15"/>
      <c r="D502" s="11">
        <f t="shared" si="14"/>
        <v>1</v>
      </c>
      <c r="E502" s="14">
        <f>B502-Calculator!$G$14</f>
        <v>-2.8</v>
      </c>
      <c r="F502" s="11">
        <f>IF(D502-Calculator!$G$15,0,1)</f>
        <v>0</v>
      </c>
      <c r="G502" s="11">
        <f t="shared" si="15"/>
        <v>0</v>
      </c>
    </row>
    <row r="503" spans="1:7" x14ac:dyDescent="0.2">
      <c r="A503" s="12" t="s">
        <v>18</v>
      </c>
      <c r="B503" s="15"/>
      <c r="D503" s="11">
        <f t="shared" si="14"/>
        <v>1</v>
      </c>
      <c r="E503" s="14">
        <f>B503-Calculator!$G$14</f>
        <v>-2.8</v>
      </c>
      <c r="F503" s="11">
        <f>IF(D503-Calculator!$G$15,0,1)</f>
        <v>0</v>
      </c>
      <c r="G503" s="11">
        <f t="shared" si="15"/>
        <v>0</v>
      </c>
    </row>
    <row r="504" spans="1:7" ht="13.5" thickBot="1" x14ac:dyDescent="0.25">
      <c r="A504" s="12" t="s">
        <v>18</v>
      </c>
      <c r="B504" s="15"/>
      <c r="D504" s="11">
        <f t="shared" si="14"/>
        <v>1</v>
      </c>
      <c r="E504" s="14">
        <f>B504-Calculator!$G$14</f>
        <v>-2.8</v>
      </c>
      <c r="F504" s="11">
        <f>IF(D504-Calculator!$G$15,0,1)</f>
        <v>0</v>
      </c>
      <c r="G504" s="11">
        <f t="shared" si="15"/>
        <v>0</v>
      </c>
    </row>
    <row r="505" spans="1:7" ht="13.5" thickBot="1" x14ac:dyDescent="0.25">
      <c r="A505" s="16"/>
      <c r="B505" s="17"/>
      <c r="D505" s="11">
        <f t="shared" si="14"/>
        <v>0</v>
      </c>
      <c r="E505" s="14">
        <f>B505-Calculator!$G$14</f>
        <v>-2.8</v>
      </c>
      <c r="F505" s="11">
        <f>IF(D505-Calculator!$G$15,0,1)</f>
        <v>0</v>
      </c>
      <c r="G505" s="11">
        <f t="shared" si="15"/>
        <v>0</v>
      </c>
    </row>
    <row r="506" spans="1:7" ht="13.5" thickBot="1" x14ac:dyDescent="0.25">
      <c r="A506" s="16"/>
      <c r="B506" s="17"/>
      <c r="D506" s="11">
        <f t="shared" si="14"/>
        <v>0</v>
      </c>
      <c r="E506" s="14">
        <f>B506-Calculator!$G$14</f>
        <v>-2.8</v>
      </c>
      <c r="F506" s="11">
        <f>IF(D506-Calculator!$G$15,0,1)</f>
        <v>0</v>
      </c>
      <c r="G506" s="11">
        <f t="shared" si="15"/>
        <v>0</v>
      </c>
    </row>
    <row r="507" spans="1:7" ht="13.5" thickBot="1" x14ac:dyDescent="0.25">
      <c r="A507" s="16"/>
      <c r="B507" s="17"/>
      <c r="D507" s="11">
        <f t="shared" si="14"/>
        <v>0</v>
      </c>
      <c r="E507" s="14">
        <f>B507-Calculator!$G$14</f>
        <v>-2.8</v>
      </c>
      <c r="F507" s="11">
        <f>IF(D507-Calculator!$G$15,0,1)</f>
        <v>0</v>
      </c>
      <c r="G507" s="11">
        <f t="shared" si="15"/>
        <v>0</v>
      </c>
    </row>
    <row r="508" spans="1:7" ht="13.5" thickBot="1" x14ac:dyDescent="0.25">
      <c r="A508" s="16"/>
      <c r="B508" s="17"/>
      <c r="D508" s="11">
        <f t="shared" si="14"/>
        <v>0</v>
      </c>
      <c r="E508" s="14">
        <f>B508-Calculator!$G$14</f>
        <v>-2.8</v>
      </c>
      <c r="F508" s="11">
        <f>IF(D508-Calculator!$G$15,0,1)</f>
        <v>0</v>
      </c>
      <c r="G508" s="11">
        <f t="shared" si="15"/>
        <v>0</v>
      </c>
    </row>
    <row r="509" spans="1:7" ht="13.5" thickBot="1" x14ac:dyDescent="0.25">
      <c r="A509" s="16"/>
      <c r="B509" s="17"/>
      <c r="D509" s="11">
        <f t="shared" si="14"/>
        <v>0</v>
      </c>
      <c r="E509" s="14">
        <f>B509-Calculator!$G$14</f>
        <v>-2.8</v>
      </c>
      <c r="F509" s="11">
        <f>IF(D509-Calculator!$G$15,0,1)</f>
        <v>0</v>
      </c>
      <c r="G509" s="11">
        <f t="shared" si="15"/>
        <v>0</v>
      </c>
    </row>
    <row r="510" spans="1:7" ht="13.5" thickBot="1" x14ac:dyDescent="0.25">
      <c r="A510" s="16"/>
      <c r="B510" s="17"/>
      <c r="D510" s="11">
        <f t="shared" si="14"/>
        <v>0</v>
      </c>
      <c r="E510" s="14">
        <f>B510-Calculator!$G$14</f>
        <v>-2.8</v>
      </c>
      <c r="F510" s="11">
        <f>IF(D510-Calculator!$G$15,0,1)</f>
        <v>0</v>
      </c>
      <c r="G510" s="11">
        <f t="shared" si="15"/>
        <v>0</v>
      </c>
    </row>
    <row r="511" spans="1:7" ht="13.5" thickBot="1" x14ac:dyDescent="0.25">
      <c r="A511" s="16"/>
      <c r="B511" s="17"/>
      <c r="D511" s="11">
        <f t="shared" si="14"/>
        <v>0</v>
      </c>
      <c r="E511" s="14">
        <f>B511-Calculator!$G$14</f>
        <v>-2.8</v>
      </c>
      <c r="F511" s="11">
        <f>IF(D511-Calculator!$G$15,0,1)</f>
        <v>0</v>
      </c>
      <c r="G511" s="11">
        <f t="shared" si="15"/>
        <v>0</v>
      </c>
    </row>
    <row r="512" spans="1:7" ht="13.5" thickBot="1" x14ac:dyDescent="0.25">
      <c r="A512" s="16"/>
      <c r="B512" s="17"/>
      <c r="D512" s="11">
        <f t="shared" si="14"/>
        <v>0</v>
      </c>
      <c r="E512" s="14">
        <f>B512-Calculator!$G$14</f>
        <v>-2.8</v>
      </c>
      <c r="F512" s="11">
        <f>IF(D512-Calculator!$G$15,0,1)</f>
        <v>0</v>
      </c>
      <c r="G512" s="11">
        <f t="shared" si="15"/>
        <v>0</v>
      </c>
    </row>
    <row r="513" spans="1:7" ht="13.5" thickBot="1" x14ac:dyDescent="0.25">
      <c r="A513" s="16"/>
      <c r="B513" s="17"/>
      <c r="D513" s="11">
        <f t="shared" si="14"/>
        <v>0</v>
      </c>
      <c r="E513" s="14">
        <f>B513-Calculator!$G$14</f>
        <v>-2.8</v>
      </c>
      <c r="F513" s="11">
        <f>IF(D513-Calculator!$G$15,0,1)</f>
        <v>0</v>
      </c>
      <c r="G513" s="11">
        <f t="shared" si="15"/>
        <v>0</v>
      </c>
    </row>
    <row r="514" spans="1:7" ht="13.5" thickBot="1" x14ac:dyDescent="0.25">
      <c r="A514" s="16"/>
      <c r="B514" s="17"/>
      <c r="D514" s="11">
        <f t="shared" ref="D514:D577" si="16">CEILING(A514/2,1)</f>
        <v>0</v>
      </c>
      <c r="E514" s="14">
        <f>B514-Calculator!$G$14</f>
        <v>-2.8</v>
      </c>
      <c r="F514" s="11">
        <f>IF(D514-Calculator!$G$15,0,1)</f>
        <v>0</v>
      </c>
      <c r="G514" s="11">
        <f t="shared" ref="G514:G577" si="17">E514*F514</f>
        <v>0</v>
      </c>
    </row>
    <row r="515" spans="1:7" ht="13.5" thickBot="1" x14ac:dyDescent="0.25">
      <c r="A515" s="16"/>
      <c r="B515" s="17"/>
      <c r="D515" s="11">
        <f t="shared" si="16"/>
        <v>0</v>
      </c>
      <c r="E515" s="14">
        <f>B515-Calculator!$G$14</f>
        <v>-2.8</v>
      </c>
      <c r="F515" s="11">
        <f>IF(D515-Calculator!$G$15,0,1)</f>
        <v>0</v>
      </c>
      <c r="G515" s="11">
        <f t="shared" si="17"/>
        <v>0</v>
      </c>
    </row>
    <row r="516" spans="1:7" ht="13.5" thickBot="1" x14ac:dyDescent="0.25">
      <c r="A516" s="16"/>
      <c r="B516" s="17"/>
      <c r="D516" s="11">
        <f t="shared" si="16"/>
        <v>0</v>
      </c>
      <c r="E516" s="14">
        <f>B516-Calculator!$G$14</f>
        <v>-2.8</v>
      </c>
      <c r="F516" s="11">
        <f>IF(D516-Calculator!$G$15,0,1)</f>
        <v>0</v>
      </c>
      <c r="G516" s="11">
        <f t="shared" si="17"/>
        <v>0</v>
      </c>
    </row>
    <row r="517" spans="1:7" ht="13.5" thickBot="1" x14ac:dyDescent="0.25">
      <c r="A517" s="16"/>
      <c r="B517" s="17"/>
      <c r="D517" s="11">
        <f t="shared" si="16"/>
        <v>0</v>
      </c>
      <c r="E517" s="14">
        <f>B517-Calculator!$G$14</f>
        <v>-2.8</v>
      </c>
      <c r="F517" s="11">
        <f>IF(D517-Calculator!$G$15,0,1)</f>
        <v>0</v>
      </c>
      <c r="G517" s="11">
        <f t="shared" si="17"/>
        <v>0</v>
      </c>
    </row>
    <row r="518" spans="1:7" ht="13.5" thickBot="1" x14ac:dyDescent="0.25">
      <c r="A518" s="16"/>
      <c r="B518" s="17"/>
      <c r="D518" s="11">
        <f t="shared" si="16"/>
        <v>0</v>
      </c>
      <c r="E518" s="14">
        <f>B518-Calculator!$G$14</f>
        <v>-2.8</v>
      </c>
      <c r="F518" s="11">
        <f>IF(D518-Calculator!$G$15,0,1)</f>
        <v>0</v>
      </c>
      <c r="G518" s="11">
        <f t="shared" si="17"/>
        <v>0</v>
      </c>
    </row>
    <row r="519" spans="1:7" ht="13.5" thickBot="1" x14ac:dyDescent="0.25">
      <c r="A519" s="16"/>
      <c r="B519" s="17"/>
      <c r="D519" s="11">
        <f t="shared" si="16"/>
        <v>0</v>
      </c>
      <c r="E519" s="14">
        <f>B519-Calculator!$G$14</f>
        <v>-2.8</v>
      </c>
      <c r="F519" s="11">
        <f>IF(D519-Calculator!$G$15,0,1)</f>
        <v>0</v>
      </c>
      <c r="G519" s="11">
        <f t="shared" si="17"/>
        <v>0</v>
      </c>
    </row>
    <row r="520" spans="1:7" ht="13.5" thickBot="1" x14ac:dyDescent="0.25">
      <c r="A520" s="16"/>
      <c r="B520" s="17"/>
      <c r="D520" s="11">
        <f t="shared" si="16"/>
        <v>0</v>
      </c>
      <c r="E520" s="14">
        <f>B520-Calculator!$G$14</f>
        <v>-2.8</v>
      </c>
      <c r="F520" s="11">
        <f>IF(D520-Calculator!$G$15,0,1)</f>
        <v>0</v>
      </c>
      <c r="G520" s="11">
        <f t="shared" si="17"/>
        <v>0</v>
      </c>
    </row>
    <row r="521" spans="1:7" ht="13.5" thickBot="1" x14ac:dyDescent="0.25">
      <c r="A521" s="16"/>
      <c r="B521" s="17"/>
      <c r="D521" s="11">
        <f t="shared" si="16"/>
        <v>0</v>
      </c>
      <c r="E521" s="14">
        <f>B521-Calculator!$G$14</f>
        <v>-2.8</v>
      </c>
      <c r="F521" s="11">
        <f>IF(D521-Calculator!$G$15,0,1)</f>
        <v>0</v>
      </c>
      <c r="G521" s="11">
        <f t="shared" si="17"/>
        <v>0</v>
      </c>
    </row>
    <row r="522" spans="1:7" ht="13.5" thickBot="1" x14ac:dyDescent="0.25">
      <c r="A522" s="16"/>
      <c r="B522" s="17"/>
      <c r="D522" s="11">
        <f t="shared" si="16"/>
        <v>0</v>
      </c>
      <c r="E522" s="14">
        <f>B522-Calculator!$G$14</f>
        <v>-2.8</v>
      </c>
      <c r="F522" s="11">
        <f>IF(D522-Calculator!$G$15,0,1)</f>
        <v>0</v>
      </c>
      <c r="G522" s="11">
        <f t="shared" si="17"/>
        <v>0</v>
      </c>
    </row>
    <row r="523" spans="1:7" ht="13.5" thickBot="1" x14ac:dyDescent="0.25">
      <c r="A523" s="16"/>
      <c r="B523" s="17"/>
      <c r="D523" s="11">
        <f t="shared" si="16"/>
        <v>0</v>
      </c>
      <c r="E523" s="14">
        <f>B523-Calculator!$G$14</f>
        <v>-2.8</v>
      </c>
      <c r="F523" s="11">
        <f>IF(D523-Calculator!$G$15,0,1)</f>
        <v>0</v>
      </c>
      <c r="G523" s="11">
        <f t="shared" si="17"/>
        <v>0</v>
      </c>
    </row>
    <row r="524" spans="1:7" ht="13.5" thickBot="1" x14ac:dyDescent="0.25">
      <c r="A524" s="16"/>
      <c r="B524" s="17"/>
      <c r="D524" s="11">
        <f t="shared" si="16"/>
        <v>0</v>
      </c>
      <c r="E524" s="14">
        <f>B524-Calculator!$G$14</f>
        <v>-2.8</v>
      </c>
      <c r="F524" s="11">
        <f>IF(D524-Calculator!$G$15,0,1)</f>
        <v>0</v>
      </c>
      <c r="G524" s="11">
        <f t="shared" si="17"/>
        <v>0</v>
      </c>
    </row>
    <row r="525" spans="1:7" ht="13.5" thickBot="1" x14ac:dyDescent="0.25">
      <c r="A525" s="16"/>
      <c r="B525" s="17"/>
      <c r="D525" s="11">
        <f t="shared" si="16"/>
        <v>0</v>
      </c>
      <c r="E525" s="14">
        <f>B525-Calculator!$G$14</f>
        <v>-2.8</v>
      </c>
      <c r="F525" s="11">
        <f>IF(D525-Calculator!$G$15,0,1)</f>
        <v>0</v>
      </c>
      <c r="G525" s="11">
        <f t="shared" si="17"/>
        <v>0</v>
      </c>
    </row>
    <row r="526" spans="1:7" ht="13.5" thickBot="1" x14ac:dyDescent="0.25">
      <c r="A526" s="16"/>
      <c r="B526" s="17"/>
      <c r="D526" s="11">
        <f t="shared" si="16"/>
        <v>0</v>
      </c>
      <c r="E526" s="14">
        <f>B526-Calculator!$G$14</f>
        <v>-2.8</v>
      </c>
      <c r="F526" s="11">
        <f>IF(D526-Calculator!$G$15,0,1)</f>
        <v>0</v>
      </c>
      <c r="G526" s="11">
        <f t="shared" si="17"/>
        <v>0</v>
      </c>
    </row>
    <row r="527" spans="1:7" ht="13.5" thickBot="1" x14ac:dyDescent="0.25">
      <c r="A527" s="16"/>
      <c r="B527" s="17"/>
      <c r="D527" s="11">
        <f t="shared" si="16"/>
        <v>0</v>
      </c>
      <c r="E527" s="14">
        <f>B527-Calculator!$G$14</f>
        <v>-2.8</v>
      </c>
      <c r="F527" s="11">
        <f>IF(D527-Calculator!$G$15,0,1)</f>
        <v>0</v>
      </c>
      <c r="G527" s="11">
        <f t="shared" si="17"/>
        <v>0</v>
      </c>
    </row>
    <row r="528" spans="1:7" ht="13.5" thickBot="1" x14ac:dyDescent="0.25">
      <c r="A528" s="16"/>
      <c r="B528" s="17"/>
      <c r="D528" s="11">
        <f t="shared" si="16"/>
        <v>0</v>
      </c>
      <c r="E528" s="14">
        <f>B528-Calculator!$G$14</f>
        <v>-2.8</v>
      </c>
      <c r="F528" s="11">
        <f>IF(D528-Calculator!$G$15,0,1)</f>
        <v>0</v>
      </c>
      <c r="G528" s="11">
        <f t="shared" si="17"/>
        <v>0</v>
      </c>
    </row>
    <row r="529" spans="1:7" ht="13.5" thickBot="1" x14ac:dyDescent="0.25">
      <c r="A529" s="16"/>
      <c r="B529" s="17"/>
      <c r="D529" s="11">
        <f t="shared" si="16"/>
        <v>0</v>
      </c>
      <c r="E529" s="14">
        <f>B529-Calculator!$G$14</f>
        <v>-2.8</v>
      </c>
      <c r="F529" s="11">
        <f>IF(D529-Calculator!$G$15,0,1)</f>
        <v>0</v>
      </c>
      <c r="G529" s="11">
        <f t="shared" si="17"/>
        <v>0</v>
      </c>
    </row>
    <row r="530" spans="1:7" ht="13.5" thickBot="1" x14ac:dyDescent="0.25">
      <c r="A530" s="16"/>
      <c r="B530" s="17"/>
      <c r="D530" s="11">
        <f t="shared" si="16"/>
        <v>0</v>
      </c>
      <c r="E530" s="14">
        <f>B530-Calculator!$G$14</f>
        <v>-2.8</v>
      </c>
      <c r="F530" s="11">
        <f>IF(D530-Calculator!$G$15,0,1)</f>
        <v>0</v>
      </c>
      <c r="G530" s="11">
        <f t="shared" si="17"/>
        <v>0</v>
      </c>
    </row>
    <row r="531" spans="1:7" ht="13.5" thickBot="1" x14ac:dyDescent="0.25">
      <c r="A531" s="16"/>
      <c r="B531" s="17"/>
      <c r="D531" s="11">
        <f t="shared" si="16"/>
        <v>0</v>
      </c>
      <c r="E531" s="14">
        <f>B531-Calculator!$G$14</f>
        <v>-2.8</v>
      </c>
      <c r="F531" s="11">
        <f>IF(D531-Calculator!$G$15,0,1)</f>
        <v>0</v>
      </c>
      <c r="G531" s="11">
        <f t="shared" si="17"/>
        <v>0</v>
      </c>
    </row>
    <row r="532" spans="1:7" ht="13.5" thickBot="1" x14ac:dyDescent="0.25">
      <c r="A532" s="16"/>
      <c r="B532" s="17"/>
      <c r="D532" s="11">
        <f t="shared" si="16"/>
        <v>0</v>
      </c>
      <c r="E532" s="14">
        <f>B532-Calculator!$G$14</f>
        <v>-2.8</v>
      </c>
      <c r="F532" s="11">
        <f>IF(D532-Calculator!$G$15,0,1)</f>
        <v>0</v>
      </c>
      <c r="G532" s="11">
        <f t="shared" si="17"/>
        <v>0</v>
      </c>
    </row>
    <row r="533" spans="1:7" ht="13.5" thickBot="1" x14ac:dyDescent="0.25">
      <c r="A533" s="16"/>
      <c r="B533" s="17"/>
      <c r="D533" s="11">
        <f t="shared" si="16"/>
        <v>0</v>
      </c>
      <c r="E533" s="14">
        <f>B533-Calculator!$G$14</f>
        <v>-2.8</v>
      </c>
      <c r="F533" s="11">
        <f>IF(D533-Calculator!$G$15,0,1)</f>
        <v>0</v>
      </c>
      <c r="G533" s="11">
        <f t="shared" si="17"/>
        <v>0</v>
      </c>
    </row>
    <row r="534" spans="1:7" ht="13.5" thickBot="1" x14ac:dyDescent="0.25">
      <c r="A534" s="16"/>
      <c r="B534" s="17"/>
      <c r="D534" s="11">
        <f t="shared" si="16"/>
        <v>0</v>
      </c>
      <c r="E534" s="14">
        <f>B534-Calculator!$G$14</f>
        <v>-2.8</v>
      </c>
      <c r="F534" s="11">
        <f>IF(D534-Calculator!$G$15,0,1)</f>
        <v>0</v>
      </c>
      <c r="G534" s="11">
        <f t="shared" si="17"/>
        <v>0</v>
      </c>
    </row>
    <row r="535" spans="1:7" ht="13.5" thickBot="1" x14ac:dyDescent="0.25">
      <c r="A535" s="16"/>
      <c r="B535" s="17"/>
      <c r="D535" s="11">
        <f t="shared" si="16"/>
        <v>0</v>
      </c>
      <c r="E535" s="14">
        <f>B535-Calculator!$G$14</f>
        <v>-2.8</v>
      </c>
      <c r="F535" s="11">
        <f>IF(D535-Calculator!$G$15,0,1)</f>
        <v>0</v>
      </c>
      <c r="G535" s="11">
        <f t="shared" si="17"/>
        <v>0</v>
      </c>
    </row>
    <row r="536" spans="1:7" ht="13.5" thickBot="1" x14ac:dyDescent="0.25">
      <c r="A536" s="16"/>
      <c r="B536" s="17"/>
      <c r="D536" s="11">
        <f t="shared" si="16"/>
        <v>0</v>
      </c>
      <c r="E536" s="14">
        <f>B536-Calculator!$G$14</f>
        <v>-2.8</v>
      </c>
      <c r="F536" s="11">
        <f>IF(D536-Calculator!$G$15,0,1)</f>
        <v>0</v>
      </c>
      <c r="G536" s="11">
        <f t="shared" si="17"/>
        <v>0</v>
      </c>
    </row>
    <row r="537" spans="1:7" ht="13.5" thickBot="1" x14ac:dyDescent="0.25">
      <c r="A537" s="16"/>
      <c r="B537" s="17"/>
      <c r="D537" s="11">
        <f t="shared" si="16"/>
        <v>0</v>
      </c>
      <c r="E537" s="14">
        <f>B537-Calculator!$G$14</f>
        <v>-2.8</v>
      </c>
      <c r="F537" s="11">
        <f>IF(D537-Calculator!$G$15,0,1)</f>
        <v>0</v>
      </c>
      <c r="G537" s="11">
        <f t="shared" si="17"/>
        <v>0</v>
      </c>
    </row>
    <row r="538" spans="1:7" ht="13.5" thickBot="1" x14ac:dyDescent="0.25">
      <c r="A538" s="16"/>
      <c r="B538" s="17"/>
      <c r="D538" s="11">
        <f t="shared" si="16"/>
        <v>0</v>
      </c>
      <c r="E538" s="14">
        <f>B538-Calculator!$G$14</f>
        <v>-2.8</v>
      </c>
      <c r="F538" s="11">
        <f>IF(D538-Calculator!$G$15,0,1)</f>
        <v>0</v>
      </c>
      <c r="G538" s="11">
        <f t="shared" si="17"/>
        <v>0</v>
      </c>
    </row>
    <row r="539" spans="1:7" ht="13.5" thickBot="1" x14ac:dyDescent="0.25">
      <c r="A539" s="16"/>
      <c r="B539" s="17"/>
      <c r="D539" s="11">
        <f t="shared" si="16"/>
        <v>0</v>
      </c>
      <c r="E539" s="14">
        <f>B539-Calculator!$G$14</f>
        <v>-2.8</v>
      </c>
      <c r="F539" s="11">
        <f>IF(D539-Calculator!$G$15,0,1)</f>
        <v>0</v>
      </c>
      <c r="G539" s="11">
        <f t="shared" si="17"/>
        <v>0</v>
      </c>
    </row>
    <row r="540" spans="1:7" ht="13.5" thickBot="1" x14ac:dyDescent="0.25">
      <c r="A540" s="16"/>
      <c r="B540" s="17"/>
      <c r="D540" s="11">
        <f t="shared" si="16"/>
        <v>0</v>
      </c>
      <c r="E540" s="14">
        <f>B540-Calculator!$G$14</f>
        <v>-2.8</v>
      </c>
      <c r="F540" s="11">
        <f>IF(D540-Calculator!$G$15,0,1)</f>
        <v>0</v>
      </c>
      <c r="G540" s="11">
        <f t="shared" si="17"/>
        <v>0</v>
      </c>
    </row>
    <row r="541" spans="1:7" ht="13.5" thickBot="1" x14ac:dyDescent="0.25">
      <c r="A541" s="16"/>
      <c r="B541" s="17"/>
      <c r="D541" s="11">
        <f t="shared" si="16"/>
        <v>0</v>
      </c>
      <c r="E541" s="14">
        <f>B541-Calculator!$G$14</f>
        <v>-2.8</v>
      </c>
      <c r="F541" s="11">
        <f>IF(D541-Calculator!$G$15,0,1)</f>
        <v>0</v>
      </c>
      <c r="G541" s="11">
        <f t="shared" si="17"/>
        <v>0</v>
      </c>
    </row>
    <row r="542" spans="1:7" ht="13.5" thickBot="1" x14ac:dyDescent="0.25">
      <c r="A542" s="16"/>
      <c r="B542" s="17"/>
      <c r="D542" s="11">
        <f t="shared" si="16"/>
        <v>0</v>
      </c>
      <c r="E542" s="14">
        <f>B542-Calculator!$G$14</f>
        <v>-2.8</v>
      </c>
      <c r="F542" s="11">
        <f>IF(D542-Calculator!$G$15,0,1)</f>
        <v>0</v>
      </c>
      <c r="G542" s="11">
        <f t="shared" si="17"/>
        <v>0</v>
      </c>
    </row>
    <row r="543" spans="1:7" ht="13.5" thickBot="1" x14ac:dyDescent="0.25">
      <c r="A543" s="16"/>
      <c r="B543" s="17"/>
      <c r="D543" s="11">
        <f t="shared" si="16"/>
        <v>0</v>
      </c>
      <c r="E543" s="14">
        <f>B543-Calculator!$G$14</f>
        <v>-2.8</v>
      </c>
      <c r="F543" s="11">
        <f>IF(D543-Calculator!$G$15,0,1)</f>
        <v>0</v>
      </c>
      <c r="G543" s="11">
        <f t="shared" si="17"/>
        <v>0</v>
      </c>
    </row>
    <row r="544" spans="1:7" ht="13.5" thickBot="1" x14ac:dyDescent="0.25">
      <c r="A544" s="16" t="s">
        <v>18</v>
      </c>
      <c r="B544" s="18"/>
      <c r="D544" s="11">
        <f t="shared" si="16"/>
        <v>1</v>
      </c>
      <c r="E544" s="14">
        <f>B544-Calculator!$G$14</f>
        <v>-2.8</v>
      </c>
      <c r="F544" s="11">
        <f>IF(D544-Calculator!$G$15,0,1)</f>
        <v>0</v>
      </c>
      <c r="G544" s="11">
        <f t="shared" si="17"/>
        <v>0</v>
      </c>
    </row>
    <row r="545" spans="1:7" ht="13.5" thickBot="1" x14ac:dyDescent="0.25">
      <c r="A545" s="16" t="s">
        <v>18</v>
      </c>
      <c r="B545" s="18"/>
      <c r="D545" s="11">
        <f t="shared" si="16"/>
        <v>1</v>
      </c>
      <c r="E545" s="14">
        <f>B545-Calculator!$G$14</f>
        <v>-2.8</v>
      </c>
      <c r="F545" s="11">
        <f>IF(D545-Calculator!$G$15,0,1)</f>
        <v>0</v>
      </c>
      <c r="G545" s="11">
        <f t="shared" si="17"/>
        <v>0</v>
      </c>
    </row>
    <row r="546" spans="1:7" ht="13.5" thickBot="1" x14ac:dyDescent="0.25">
      <c r="A546" s="16" t="s">
        <v>18</v>
      </c>
      <c r="B546" s="18"/>
      <c r="D546" s="11">
        <f t="shared" si="16"/>
        <v>1</v>
      </c>
      <c r="E546" s="14">
        <f>B546-Calculator!$G$14</f>
        <v>-2.8</v>
      </c>
      <c r="F546" s="11">
        <f>IF(D546-Calculator!$G$15,0,1)</f>
        <v>0</v>
      </c>
      <c r="G546" s="11">
        <f t="shared" si="17"/>
        <v>0</v>
      </c>
    </row>
    <row r="547" spans="1:7" ht="13.5" thickBot="1" x14ac:dyDescent="0.25">
      <c r="A547" s="16" t="s">
        <v>18</v>
      </c>
      <c r="B547" s="18"/>
      <c r="D547" s="11">
        <f t="shared" si="16"/>
        <v>1</v>
      </c>
      <c r="E547" s="14">
        <f>B547-Calculator!$G$14</f>
        <v>-2.8</v>
      </c>
      <c r="F547" s="11">
        <f>IF(D547-Calculator!$G$15,0,1)</f>
        <v>0</v>
      </c>
      <c r="G547" s="11">
        <f t="shared" si="17"/>
        <v>0</v>
      </c>
    </row>
    <row r="548" spans="1:7" ht="13.5" thickBot="1" x14ac:dyDescent="0.25">
      <c r="A548" s="16" t="s">
        <v>18</v>
      </c>
      <c r="B548" s="18"/>
      <c r="D548" s="11">
        <f t="shared" si="16"/>
        <v>1</v>
      </c>
      <c r="E548" s="14">
        <f>B548-Calculator!$G$14</f>
        <v>-2.8</v>
      </c>
      <c r="F548" s="11">
        <f>IF(D548-Calculator!$G$15,0,1)</f>
        <v>0</v>
      </c>
      <c r="G548" s="11">
        <f t="shared" si="17"/>
        <v>0</v>
      </c>
    </row>
    <row r="549" spans="1:7" ht="13.5" thickBot="1" x14ac:dyDescent="0.25">
      <c r="A549" s="16" t="s">
        <v>18</v>
      </c>
      <c r="B549" s="18"/>
      <c r="D549" s="11">
        <f t="shared" si="16"/>
        <v>1</v>
      </c>
      <c r="E549" s="14">
        <f>B549-Calculator!$G$14</f>
        <v>-2.8</v>
      </c>
      <c r="F549" s="11">
        <f>IF(D549-Calculator!$G$15,0,1)</f>
        <v>0</v>
      </c>
      <c r="G549" s="11">
        <f t="shared" si="17"/>
        <v>0</v>
      </c>
    </row>
    <row r="550" spans="1:7" ht="13.5" thickBot="1" x14ac:dyDescent="0.25">
      <c r="A550" s="16" t="s">
        <v>18</v>
      </c>
      <c r="B550" s="18"/>
      <c r="D550" s="11">
        <f t="shared" si="16"/>
        <v>1</v>
      </c>
      <c r="E550" s="14">
        <f>B550-Calculator!$G$14</f>
        <v>-2.8</v>
      </c>
      <c r="F550" s="11">
        <f>IF(D550-Calculator!$G$15,0,1)</f>
        <v>0</v>
      </c>
      <c r="G550" s="11">
        <f t="shared" si="17"/>
        <v>0</v>
      </c>
    </row>
    <row r="551" spans="1:7" ht="13.5" thickBot="1" x14ac:dyDescent="0.25">
      <c r="A551" s="16" t="s">
        <v>18</v>
      </c>
      <c r="B551" s="18"/>
      <c r="D551" s="11">
        <f t="shared" si="16"/>
        <v>1</v>
      </c>
      <c r="E551" s="14">
        <f>B551-Calculator!$G$14</f>
        <v>-2.8</v>
      </c>
      <c r="F551" s="11">
        <f>IF(D551-Calculator!$G$15,0,1)</f>
        <v>0</v>
      </c>
      <c r="G551" s="11">
        <f t="shared" si="17"/>
        <v>0</v>
      </c>
    </row>
    <row r="552" spans="1:7" ht="13.5" thickBot="1" x14ac:dyDescent="0.25">
      <c r="A552" s="16" t="s">
        <v>18</v>
      </c>
      <c r="B552" s="18"/>
      <c r="D552" s="11">
        <f t="shared" si="16"/>
        <v>1</v>
      </c>
      <c r="E552" s="14">
        <f>B552-Calculator!$G$14</f>
        <v>-2.8</v>
      </c>
      <c r="F552" s="11">
        <f>IF(D552-Calculator!$G$15,0,1)</f>
        <v>0</v>
      </c>
      <c r="G552" s="11">
        <f t="shared" si="17"/>
        <v>0</v>
      </c>
    </row>
    <row r="553" spans="1:7" ht="13.5" thickBot="1" x14ac:dyDescent="0.25">
      <c r="A553" s="16" t="s">
        <v>18</v>
      </c>
      <c r="B553" s="18"/>
      <c r="D553" s="11">
        <f t="shared" si="16"/>
        <v>1</v>
      </c>
      <c r="E553" s="14">
        <f>B553-Calculator!$G$14</f>
        <v>-2.8</v>
      </c>
      <c r="F553" s="11">
        <f>IF(D553-Calculator!$G$15,0,1)</f>
        <v>0</v>
      </c>
      <c r="G553" s="11">
        <f t="shared" si="17"/>
        <v>0</v>
      </c>
    </row>
    <row r="554" spans="1:7" ht="13.5" thickBot="1" x14ac:dyDescent="0.25">
      <c r="A554" s="16" t="s">
        <v>18</v>
      </c>
      <c r="B554" s="18"/>
      <c r="D554" s="11">
        <f t="shared" si="16"/>
        <v>1</v>
      </c>
      <c r="E554" s="14">
        <f>B554-Calculator!$G$14</f>
        <v>-2.8</v>
      </c>
      <c r="F554" s="11">
        <f>IF(D554-Calculator!$G$15,0,1)</f>
        <v>0</v>
      </c>
      <c r="G554" s="11">
        <f t="shared" si="17"/>
        <v>0</v>
      </c>
    </row>
    <row r="555" spans="1:7" x14ac:dyDescent="0.2">
      <c r="A555" s="16" t="s">
        <v>18</v>
      </c>
      <c r="B555" s="18"/>
      <c r="D555" s="11">
        <f t="shared" si="16"/>
        <v>1</v>
      </c>
      <c r="E555" s="14">
        <f>B555-Calculator!$G$14</f>
        <v>-2.8</v>
      </c>
      <c r="F555" s="11">
        <f>IF(D555-Calculator!$G$15,0,1)</f>
        <v>0</v>
      </c>
      <c r="G555" s="11">
        <f t="shared" si="17"/>
        <v>0</v>
      </c>
    </row>
    <row r="556" spans="1:7" x14ac:dyDescent="0.2">
      <c r="D556" s="11">
        <f t="shared" si="16"/>
        <v>0</v>
      </c>
      <c r="E556" s="14">
        <f>B556-Calculator!$G$14</f>
        <v>-2.8</v>
      </c>
      <c r="F556" s="11">
        <f>IF(D556-Calculator!$G$15,0,1)</f>
        <v>0</v>
      </c>
      <c r="G556" s="11">
        <f t="shared" si="17"/>
        <v>0</v>
      </c>
    </row>
    <row r="557" spans="1:7" x14ac:dyDescent="0.2">
      <c r="D557" s="11">
        <f t="shared" si="16"/>
        <v>0</v>
      </c>
      <c r="E557" s="14">
        <f>B557-Calculator!$G$14</f>
        <v>-2.8</v>
      </c>
      <c r="F557" s="11">
        <f>IF(D557-Calculator!$G$15,0,1)</f>
        <v>0</v>
      </c>
      <c r="G557" s="11">
        <f t="shared" si="17"/>
        <v>0</v>
      </c>
    </row>
    <row r="558" spans="1:7" x14ac:dyDescent="0.2">
      <c r="D558" s="11">
        <f t="shared" si="16"/>
        <v>0</v>
      </c>
      <c r="E558" s="14">
        <f>B558-Calculator!$G$14</f>
        <v>-2.8</v>
      </c>
      <c r="F558" s="11">
        <f>IF(D558-Calculator!$G$15,0,1)</f>
        <v>0</v>
      </c>
      <c r="G558" s="11">
        <f t="shared" si="17"/>
        <v>0</v>
      </c>
    </row>
    <row r="559" spans="1:7" x14ac:dyDescent="0.2">
      <c r="D559" s="11">
        <f t="shared" si="16"/>
        <v>0</v>
      </c>
      <c r="E559" s="14">
        <f>B559-Calculator!$G$14</f>
        <v>-2.8</v>
      </c>
      <c r="F559" s="11">
        <f>IF(D559-Calculator!$G$15,0,1)</f>
        <v>0</v>
      </c>
      <c r="G559" s="11">
        <f t="shared" si="17"/>
        <v>0</v>
      </c>
    </row>
    <row r="560" spans="1:7" x14ac:dyDescent="0.2">
      <c r="D560" s="11">
        <f t="shared" si="16"/>
        <v>0</v>
      </c>
      <c r="E560" s="14">
        <f>B560-Calculator!$G$14</f>
        <v>-2.8</v>
      </c>
      <c r="F560" s="11">
        <f>IF(D560-Calculator!$G$15,0,1)</f>
        <v>0</v>
      </c>
      <c r="G560" s="11">
        <f t="shared" si="17"/>
        <v>0</v>
      </c>
    </row>
    <row r="561" spans="4:7" x14ac:dyDescent="0.2">
      <c r="D561" s="11">
        <f t="shared" si="16"/>
        <v>0</v>
      </c>
      <c r="E561" s="14">
        <f>B561-Calculator!$G$14</f>
        <v>-2.8</v>
      </c>
      <c r="F561" s="11">
        <f>IF(D561-Calculator!$G$15,0,1)</f>
        <v>0</v>
      </c>
      <c r="G561" s="11">
        <f t="shared" si="17"/>
        <v>0</v>
      </c>
    </row>
    <row r="562" spans="4:7" x14ac:dyDescent="0.2">
      <c r="D562" s="11">
        <f t="shared" si="16"/>
        <v>0</v>
      </c>
      <c r="E562" s="14">
        <f>B562-Calculator!$G$14</f>
        <v>-2.8</v>
      </c>
      <c r="F562" s="11">
        <f>IF(D562-Calculator!$G$15,0,1)</f>
        <v>0</v>
      </c>
      <c r="G562" s="11">
        <f t="shared" si="17"/>
        <v>0</v>
      </c>
    </row>
    <row r="563" spans="4:7" x14ac:dyDescent="0.2">
      <c r="D563" s="11">
        <f t="shared" si="16"/>
        <v>0</v>
      </c>
      <c r="E563" s="14">
        <f>B563-Calculator!$G$14</f>
        <v>-2.8</v>
      </c>
      <c r="F563" s="11">
        <f>IF(D563-Calculator!$G$15,0,1)</f>
        <v>0</v>
      </c>
      <c r="G563" s="11">
        <f t="shared" si="17"/>
        <v>0</v>
      </c>
    </row>
    <row r="564" spans="4:7" x14ac:dyDescent="0.2">
      <c r="D564" s="11">
        <f t="shared" si="16"/>
        <v>0</v>
      </c>
      <c r="E564" s="14">
        <f>B564-Calculator!$G$14</f>
        <v>-2.8</v>
      </c>
      <c r="F564" s="11">
        <f>IF(D564-Calculator!$G$15,0,1)</f>
        <v>0</v>
      </c>
      <c r="G564" s="11">
        <f t="shared" si="17"/>
        <v>0</v>
      </c>
    </row>
    <row r="565" spans="4:7" x14ac:dyDescent="0.2">
      <c r="D565" s="11">
        <f t="shared" si="16"/>
        <v>0</v>
      </c>
      <c r="E565" s="14">
        <f>B565-Calculator!$G$14</f>
        <v>-2.8</v>
      </c>
      <c r="F565" s="11">
        <f>IF(D565-Calculator!$G$15,0,1)</f>
        <v>0</v>
      </c>
      <c r="G565" s="11">
        <f t="shared" si="17"/>
        <v>0</v>
      </c>
    </row>
    <row r="566" spans="4:7" x14ac:dyDescent="0.2">
      <c r="D566" s="11">
        <f t="shared" si="16"/>
        <v>0</v>
      </c>
      <c r="E566" s="14">
        <f>B566-Calculator!$G$14</f>
        <v>-2.8</v>
      </c>
      <c r="F566" s="11">
        <f>IF(D566-Calculator!$G$15,0,1)</f>
        <v>0</v>
      </c>
      <c r="G566" s="11">
        <f t="shared" si="17"/>
        <v>0</v>
      </c>
    </row>
    <row r="567" spans="4:7" x14ac:dyDescent="0.2">
      <c r="D567" s="11">
        <f t="shared" si="16"/>
        <v>0</v>
      </c>
      <c r="E567" s="14">
        <f>B567-Calculator!$G$14</f>
        <v>-2.8</v>
      </c>
      <c r="F567" s="11">
        <f>IF(D567-Calculator!$G$15,0,1)</f>
        <v>0</v>
      </c>
      <c r="G567" s="11">
        <f t="shared" si="17"/>
        <v>0</v>
      </c>
    </row>
    <row r="568" spans="4:7" x14ac:dyDescent="0.2">
      <c r="D568" s="11">
        <f t="shared" si="16"/>
        <v>0</v>
      </c>
      <c r="E568" s="14">
        <f>B568-Calculator!$G$14</f>
        <v>-2.8</v>
      </c>
      <c r="F568" s="11">
        <f>IF(D568-Calculator!$G$15,0,1)</f>
        <v>0</v>
      </c>
      <c r="G568" s="11">
        <f t="shared" si="17"/>
        <v>0</v>
      </c>
    </row>
    <row r="569" spans="4:7" x14ac:dyDescent="0.2">
      <c r="D569" s="11">
        <f t="shared" si="16"/>
        <v>0</v>
      </c>
      <c r="E569" s="14">
        <f>B569-Calculator!$G$14</f>
        <v>-2.8</v>
      </c>
      <c r="F569" s="11">
        <f>IF(D569-Calculator!$G$15,0,1)</f>
        <v>0</v>
      </c>
      <c r="G569" s="11">
        <f t="shared" si="17"/>
        <v>0</v>
      </c>
    </row>
    <row r="570" spans="4:7" x14ac:dyDescent="0.2">
      <c r="D570" s="11">
        <f t="shared" si="16"/>
        <v>0</v>
      </c>
      <c r="E570" s="14">
        <f>B570-Calculator!$G$14</f>
        <v>-2.8</v>
      </c>
      <c r="F570" s="11">
        <f>IF(D570-Calculator!$G$15,0,1)</f>
        <v>0</v>
      </c>
      <c r="G570" s="11">
        <f t="shared" si="17"/>
        <v>0</v>
      </c>
    </row>
    <row r="571" spans="4:7" x14ac:dyDescent="0.2">
      <c r="D571" s="11">
        <f t="shared" si="16"/>
        <v>0</v>
      </c>
      <c r="E571" s="14">
        <f>B571-Calculator!$G$14</f>
        <v>-2.8</v>
      </c>
      <c r="F571" s="11">
        <f>IF(D571-Calculator!$G$15,0,1)</f>
        <v>0</v>
      </c>
      <c r="G571" s="11">
        <f t="shared" si="17"/>
        <v>0</v>
      </c>
    </row>
    <row r="572" spans="4:7" x14ac:dyDescent="0.2">
      <c r="D572" s="11">
        <f t="shared" si="16"/>
        <v>0</v>
      </c>
      <c r="E572" s="14">
        <f>B572-Calculator!$G$14</f>
        <v>-2.8</v>
      </c>
      <c r="F572" s="11">
        <f>IF(D572-Calculator!$G$15,0,1)</f>
        <v>0</v>
      </c>
      <c r="G572" s="11">
        <f t="shared" si="17"/>
        <v>0</v>
      </c>
    </row>
    <row r="573" spans="4:7" x14ac:dyDescent="0.2">
      <c r="D573" s="11">
        <f t="shared" si="16"/>
        <v>0</v>
      </c>
      <c r="E573" s="14">
        <f>B573-Calculator!$G$14</f>
        <v>-2.8</v>
      </c>
      <c r="F573" s="11">
        <f>IF(D573-Calculator!$G$15,0,1)</f>
        <v>0</v>
      </c>
      <c r="G573" s="11">
        <f t="shared" si="17"/>
        <v>0</v>
      </c>
    </row>
    <row r="574" spans="4:7" x14ac:dyDescent="0.2">
      <c r="D574" s="11">
        <f t="shared" si="16"/>
        <v>0</v>
      </c>
      <c r="E574" s="14">
        <f>B574-Calculator!$G$14</f>
        <v>-2.8</v>
      </c>
      <c r="F574" s="11">
        <f>IF(D574-Calculator!$G$15,0,1)</f>
        <v>0</v>
      </c>
      <c r="G574" s="11">
        <f t="shared" si="17"/>
        <v>0</v>
      </c>
    </row>
    <row r="575" spans="4:7" x14ac:dyDescent="0.2">
      <c r="D575" s="11">
        <f t="shared" si="16"/>
        <v>0</v>
      </c>
      <c r="E575" s="14">
        <f>B575-Calculator!$G$14</f>
        <v>-2.8</v>
      </c>
      <c r="F575" s="11">
        <f>IF(D575-Calculator!$G$15,0,1)</f>
        <v>0</v>
      </c>
      <c r="G575" s="11">
        <f t="shared" si="17"/>
        <v>0</v>
      </c>
    </row>
    <row r="576" spans="4:7" x14ac:dyDescent="0.2">
      <c r="D576" s="11">
        <f t="shared" si="16"/>
        <v>0</v>
      </c>
      <c r="E576" s="14">
        <f>B576-Calculator!$G$14</f>
        <v>-2.8</v>
      </c>
      <c r="F576" s="11">
        <f>IF(D576-Calculator!$G$15,0,1)</f>
        <v>0</v>
      </c>
      <c r="G576" s="11">
        <f t="shared" si="17"/>
        <v>0</v>
      </c>
    </row>
    <row r="577" spans="4:7" x14ac:dyDescent="0.2">
      <c r="D577" s="11">
        <f t="shared" si="16"/>
        <v>0</v>
      </c>
      <c r="E577" s="14">
        <f>B577-Calculator!$G$14</f>
        <v>-2.8</v>
      </c>
      <c r="F577" s="11">
        <f>IF(D577-Calculator!$G$15,0,1)</f>
        <v>0</v>
      </c>
      <c r="G577" s="11">
        <f t="shared" si="17"/>
        <v>0</v>
      </c>
    </row>
    <row r="578" spans="4:7" x14ac:dyDescent="0.2">
      <c r="D578" s="11">
        <f t="shared" ref="D578:D600" si="18">CEILING(A578/2,1)</f>
        <v>0</v>
      </c>
      <c r="E578" s="14">
        <f>B578-Calculator!$G$14</f>
        <v>-2.8</v>
      </c>
      <c r="F578" s="11">
        <f>IF(D578-Calculator!$G$15,0,1)</f>
        <v>0</v>
      </c>
      <c r="G578" s="11">
        <f t="shared" ref="G578:G600" si="19">E578*F578</f>
        <v>0</v>
      </c>
    </row>
    <row r="579" spans="4:7" x14ac:dyDescent="0.2">
      <c r="D579" s="11">
        <f t="shared" si="18"/>
        <v>0</v>
      </c>
      <c r="E579" s="14">
        <f>B579-Calculator!$G$14</f>
        <v>-2.8</v>
      </c>
      <c r="F579" s="11">
        <f>IF(D579-Calculator!$G$15,0,1)</f>
        <v>0</v>
      </c>
      <c r="G579" s="11">
        <f t="shared" si="19"/>
        <v>0</v>
      </c>
    </row>
    <row r="580" spans="4:7" x14ac:dyDescent="0.2">
      <c r="D580" s="11">
        <f t="shared" si="18"/>
        <v>0</v>
      </c>
      <c r="E580" s="14">
        <f>B580-Calculator!$G$14</f>
        <v>-2.8</v>
      </c>
      <c r="F580" s="11">
        <f>IF(D580-Calculator!$G$15,0,1)</f>
        <v>0</v>
      </c>
      <c r="G580" s="11">
        <f t="shared" si="19"/>
        <v>0</v>
      </c>
    </row>
    <row r="581" spans="4:7" x14ac:dyDescent="0.2">
      <c r="D581" s="11">
        <f t="shared" si="18"/>
        <v>0</v>
      </c>
      <c r="E581" s="14">
        <f>B581-Calculator!$G$14</f>
        <v>-2.8</v>
      </c>
      <c r="F581" s="11">
        <f>IF(D581-Calculator!$G$15,0,1)</f>
        <v>0</v>
      </c>
      <c r="G581" s="11">
        <f t="shared" si="19"/>
        <v>0</v>
      </c>
    </row>
    <row r="582" spans="4:7" x14ac:dyDescent="0.2">
      <c r="D582" s="11">
        <f t="shared" si="18"/>
        <v>0</v>
      </c>
      <c r="E582" s="14">
        <f>B582-Calculator!$G$14</f>
        <v>-2.8</v>
      </c>
      <c r="F582" s="11">
        <f>IF(D582-Calculator!$G$15,0,1)</f>
        <v>0</v>
      </c>
      <c r="G582" s="11">
        <f t="shared" si="19"/>
        <v>0</v>
      </c>
    </row>
    <row r="583" spans="4:7" x14ac:dyDescent="0.2">
      <c r="D583" s="11">
        <f t="shared" si="18"/>
        <v>0</v>
      </c>
      <c r="E583" s="14">
        <f>B583-Calculator!$G$14</f>
        <v>-2.8</v>
      </c>
      <c r="F583" s="11">
        <f>IF(D583-Calculator!$G$15,0,1)</f>
        <v>0</v>
      </c>
      <c r="G583" s="11">
        <f t="shared" si="19"/>
        <v>0</v>
      </c>
    </row>
    <row r="584" spans="4:7" x14ac:dyDescent="0.2">
      <c r="D584" s="11">
        <f t="shared" si="18"/>
        <v>0</v>
      </c>
      <c r="E584" s="14">
        <f>B584-Calculator!$G$14</f>
        <v>-2.8</v>
      </c>
      <c r="F584" s="11">
        <f>IF(D584-Calculator!$G$15,0,1)</f>
        <v>0</v>
      </c>
      <c r="G584" s="11">
        <f t="shared" si="19"/>
        <v>0</v>
      </c>
    </row>
    <row r="585" spans="4:7" x14ac:dyDescent="0.2">
      <c r="D585" s="11">
        <f t="shared" si="18"/>
        <v>0</v>
      </c>
      <c r="E585" s="14">
        <f>B585-Calculator!$G$14</f>
        <v>-2.8</v>
      </c>
      <c r="F585" s="11">
        <f>IF(D585-Calculator!$G$15,0,1)</f>
        <v>0</v>
      </c>
      <c r="G585" s="11">
        <f t="shared" si="19"/>
        <v>0</v>
      </c>
    </row>
    <row r="586" spans="4:7" x14ac:dyDescent="0.2">
      <c r="D586" s="11">
        <f t="shared" si="18"/>
        <v>0</v>
      </c>
      <c r="E586" s="14">
        <f>B586-Calculator!$G$14</f>
        <v>-2.8</v>
      </c>
      <c r="F586" s="11">
        <f>IF(D586-Calculator!$G$15,0,1)</f>
        <v>0</v>
      </c>
      <c r="G586" s="11">
        <f t="shared" si="19"/>
        <v>0</v>
      </c>
    </row>
    <row r="587" spans="4:7" x14ac:dyDescent="0.2">
      <c r="D587" s="11">
        <f t="shared" si="18"/>
        <v>0</v>
      </c>
      <c r="E587" s="14">
        <f>B587-Calculator!$G$14</f>
        <v>-2.8</v>
      </c>
      <c r="F587" s="11">
        <f>IF(D587-Calculator!$G$15,0,1)</f>
        <v>0</v>
      </c>
      <c r="G587" s="11">
        <f t="shared" si="19"/>
        <v>0</v>
      </c>
    </row>
    <row r="588" spans="4:7" x14ac:dyDescent="0.2">
      <c r="D588" s="11">
        <f t="shared" si="18"/>
        <v>0</v>
      </c>
      <c r="E588" s="14">
        <f>B588-Calculator!$G$14</f>
        <v>-2.8</v>
      </c>
      <c r="F588" s="11">
        <f>IF(D588-Calculator!$G$15,0,1)</f>
        <v>0</v>
      </c>
      <c r="G588" s="11">
        <f t="shared" si="19"/>
        <v>0</v>
      </c>
    </row>
    <row r="589" spans="4:7" x14ac:dyDescent="0.2">
      <c r="D589" s="11">
        <f t="shared" si="18"/>
        <v>0</v>
      </c>
      <c r="E589" s="14">
        <f>B589-Calculator!$G$14</f>
        <v>-2.8</v>
      </c>
      <c r="F589" s="11">
        <f>IF(D589-Calculator!$G$15,0,1)</f>
        <v>0</v>
      </c>
      <c r="G589" s="11">
        <f t="shared" si="19"/>
        <v>0</v>
      </c>
    </row>
    <row r="590" spans="4:7" x14ac:dyDescent="0.2">
      <c r="D590" s="11">
        <f t="shared" si="18"/>
        <v>0</v>
      </c>
      <c r="E590" s="14">
        <f>B590-Calculator!$G$14</f>
        <v>-2.8</v>
      </c>
      <c r="F590" s="11">
        <f>IF(D590-Calculator!$G$15,0,1)</f>
        <v>0</v>
      </c>
      <c r="G590" s="11">
        <f t="shared" si="19"/>
        <v>0</v>
      </c>
    </row>
    <row r="591" spans="4:7" x14ac:dyDescent="0.2">
      <c r="D591" s="11">
        <f t="shared" si="18"/>
        <v>0</v>
      </c>
      <c r="E591" s="14">
        <f>B591-Calculator!$G$14</f>
        <v>-2.8</v>
      </c>
      <c r="F591" s="11">
        <f>IF(D591-Calculator!$G$15,0,1)</f>
        <v>0</v>
      </c>
      <c r="G591" s="11">
        <f t="shared" si="19"/>
        <v>0</v>
      </c>
    </row>
    <row r="592" spans="4:7" x14ac:dyDescent="0.2">
      <c r="D592" s="11">
        <f t="shared" si="18"/>
        <v>0</v>
      </c>
      <c r="E592" s="14">
        <f>B592-Calculator!$G$14</f>
        <v>-2.8</v>
      </c>
      <c r="F592" s="11">
        <f>IF(D592-Calculator!$G$15,0,1)</f>
        <v>0</v>
      </c>
      <c r="G592" s="11">
        <f t="shared" si="19"/>
        <v>0</v>
      </c>
    </row>
    <row r="593" spans="4:7" x14ac:dyDescent="0.2">
      <c r="D593" s="11">
        <f t="shared" si="18"/>
        <v>0</v>
      </c>
      <c r="E593" s="14">
        <f>B593-Calculator!$G$14</f>
        <v>-2.8</v>
      </c>
      <c r="F593" s="11">
        <f>IF(D593-Calculator!$G$15,0,1)</f>
        <v>0</v>
      </c>
      <c r="G593" s="11">
        <f t="shared" si="19"/>
        <v>0</v>
      </c>
    </row>
    <row r="594" spans="4:7" x14ac:dyDescent="0.2">
      <c r="D594" s="11">
        <f t="shared" si="18"/>
        <v>0</v>
      </c>
      <c r="E594" s="14">
        <f>B594-Calculator!$G$14</f>
        <v>-2.8</v>
      </c>
      <c r="F594" s="11">
        <f>IF(D594-Calculator!$G$15,0,1)</f>
        <v>0</v>
      </c>
      <c r="G594" s="11">
        <f t="shared" si="19"/>
        <v>0</v>
      </c>
    </row>
    <row r="595" spans="4:7" x14ac:dyDescent="0.2">
      <c r="D595" s="11">
        <f t="shared" si="18"/>
        <v>0</v>
      </c>
      <c r="E595" s="14">
        <f>B595-Calculator!$G$14</f>
        <v>-2.8</v>
      </c>
      <c r="F595" s="11">
        <f>IF(D595-Calculator!$G$15,0,1)</f>
        <v>0</v>
      </c>
      <c r="G595" s="11">
        <f t="shared" si="19"/>
        <v>0</v>
      </c>
    </row>
    <row r="596" spans="4:7" x14ac:dyDescent="0.2">
      <c r="D596" s="11">
        <f t="shared" si="18"/>
        <v>0</v>
      </c>
      <c r="E596" s="14">
        <f>B596-Calculator!$G$14</f>
        <v>-2.8</v>
      </c>
      <c r="F596" s="11">
        <f>IF(D596-Calculator!$G$15,0,1)</f>
        <v>0</v>
      </c>
      <c r="G596" s="11">
        <f t="shared" si="19"/>
        <v>0</v>
      </c>
    </row>
    <row r="597" spans="4:7" x14ac:dyDescent="0.2">
      <c r="D597" s="11">
        <f t="shared" si="18"/>
        <v>0</v>
      </c>
      <c r="E597" s="14">
        <f>B597-Calculator!$G$14</f>
        <v>-2.8</v>
      </c>
      <c r="F597" s="11">
        <f>IF(D597-Calculator!$G$15,0,1)</f>
        <v>0</v>
      </c>
      <c r="G597" s="11">
        <f t="shared" si="19"/>
        <v>0</v>
      </c>
    </row>
    <row r="598" spans="4:7" x14ac:dyDescent="0.2">
      <c r="D598" s="11">
        <f t="shared" si="18"/>
        <v>0</v>
      </c>
      <c r="E598" s="14">
        <f>B598-Calculator!$G$14</f>
        <v>-2.8</v>
      </c>
      <c r="F598" s="11">
        <f>IF(D598-Calculator!$G$15,0,1)</f>
        <v>0</v>
      </c>
      <c r="G598" s="11">
        <f t="shared" si="19"/>
        <v>0</v>
      </c>
    </row>
    <row r="599" spans="4:7" x14ac:dyDescent="0.2">
      <c r="D599" s="11">
        <f t="shared" si="18"/>
        <v>0</v>
      </c>
      <c r="E599" s="14">
        <f>B599-Calculator!$G$14</f>
        <v>-2.8</v>
      </c>
      <c r="F599" s="11">
        <f>IF(D599-Calculator!$G$15,0,1)</f>
        <v>0</v>
      </c>
      <c r="G599" s="11">
        <f t="shared" si="19"/>
        <v>0</v>
      </c>
    </row>
    <row r="600" spans="4:7" x14ac:dyDescent="0.2">
      <c r="D600" s="11">
        <f t="shared" si="18"/>
        <v>0</v>
      </c>
      <c r="E600" s="14">
        <f>B600-Calculator!$G$14</f>
        <v>-2.8</v>
      </c>
      <c r="F600" s="11">
        <f>IF(D600-Calculator!$G$15,0,1)</f>
        <v>0</v>
      </c>
      <c r="G600" s="11">
        <f t="shared" si="19"/>
        <v>0</v>
      </c>
    </row>
  </sheetData>
  <sortState ref="A1:G600">
    <sortCondition descending="1" ref="B1:B600"/>
  </sortState>
  <phoneticPr fontId="1" type="noConversion"/>
  <pageMargins left="0.75" right="0.75" top="1" bottom="1" header="0.5" footer="0.5"/>
  <pageSetup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Covarrubias, Gina A</cp:lastModifiedBy>
  <dcterms:created xsi:type="dcterms:W3CDTF">1996-10-14T23:33:28Z</dcterms:created>
  <dcterms:modified xsi:type="dcterms:W3CDTF">2014-01-21T19:30:16Z</dcterms:modified>
</cp:coreProperties>
</file>