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alculato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<sst xmlns="http://schemas.openxmlformats.org/spreadsheetml/2006/main" count="561" uniqueCount="22">
  <si>
    <t>Number in Class</t>
  </si>
  <si>
    <t>Number with higher GPA</t>
  </si>
  <si>
    <t>Percentage of class with higher GPA</t>
  </si>
  <si>
    <t>YR</t>
  </si>
  <si>
    <t>DeltaGPA</t>
  </si>
  <si>
    <t>Enter Year  (2,3 or 4) for (Soph, Jr, or Sr)</t>
  </si>
  <si>
    <t>AAE CLASS RANK CALCULATOR</t>
  </si>
  <si>
    <t>YR-MATCH</t>
  </si>
  <si>
    <t>Rank</t>
  </si>
  <si>
    <t>Enter Grad GPA</t>
  </si>
  <si>
    <t xml:space="preserve">Enter your numbers in the orange shaded cells. </t>
  </si>
  <si>
    <t>Results:</t>
  </si>
  <si>
    <t>NOTE: Results are for AAE students Grad GPA only</t>
  </si>
  <si>
    <t>04</t>
  </si>
  <si>
    <t>03</t>
  </si>
  <si>
    <t>05</t>
  </si>
  <si>
    <t>06</t>
  </si>
  <si>
    <t>07</t>
  </si>
  <si>
    <t>08</t>
  </si>
  <si>
    <t>Class</t>
  </si>
  <si>
    <t>Overall GPA (4-digit)</t>
  </si>
  <si>
    <t xml:space="preserve">           currently using AAE gpa data from May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</si>
</sst>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FD2E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</border>
    <border>
      <left style="thin">
        <color rgb="FFC0C0C0"/>
      </left>
      <right style="thin">
        <color rgb="FFC0C0C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Fill="1" applyBorder="1" applyAlignment="1">
      <alignment/>
    </xf>
    <xf numFmtId="9" fontId="3" fillId="0" borderId="1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 locked="0"/>
    </xf>
    <xf numFmtId="0" fontId="43" fillId="35" borderId="11" xfId="0" applyFont="1" applyFill="1" applyBorder="1" applyAlignment="1">
      <alignment horizontal="center" vertical="top"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43" fillId="0" borderId="12" xfId="0" applyFont="1" applyBorder="1" applyAlignment="1">
      <alignment horizontal="left" vertical="top"/>
    </xf>
    <xf numFmtId="168" fontId="43" fillId="0" borderId="12" xfId="0" applyNumberFormat="1" applyFont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I14" sqref="I14"/>
    </sheetView>
  </sheetViews>
  <sheetFormatPr defaultColWidth="9.140625" defaultRowHeight="12.75"/>
  <cols>
    <col min="6" max="6" width="46.14062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>
      <c r="A11" s="2"/>
      <c r="B11" s="2"/>
      <c r="C11" s="2"/>
      <c r="D11" s="2"/>
      <c r="E11" s="2"/>
      <c r="F11" s="11" t="s">
        <v>6</v>
      </c>
      <c r="G11" s="11"/>
      <c r="H11" s="2"/>
      <c r="I11" s="2"/>
      <c r="J11" s="2"/>
      <c r="K11" s="2"/>
      <c r="L11" s="2"/>
      <c r="M11" s="2"/>
    </row>
    <row r="12" spans="1:13" ht="18">
      <c r="A12" s="2"/>
      <c r="B12" s="2"/>
      <c r="C12" s="2"/>
      <c r="D12" s="2"/>
      <c r="E12" s="2"/>
      <c r="F12" s="6"/>
      <c r="G12" s="6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3" t="s">
        <v>10</v>
      </c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4" t="s">
        <v>9</v>
      </c>
      <c r="G14" s="1">
        <v>3.6413</v>
      </c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4" t="s">
        <v>5</v>
      </c>
      <c r="G15" s="1">
        <v>4</v>
      </c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7"/>
      <c r="G16" s="8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3" t="s">
        <v>11</v>
      </c>
      <c r="G17" s="3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4" t="s">
        <v>0</v>
      </c>
      <c r="G18" s="4">
        <f>COUNTIF(Sheet1!D:D,Calculator!G15)</f>
        <v>279</v>
      </c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4" t="s">
        <v>1</v>
      </c>
      <c r="G19" s="4">
        <f>COUNTIF(Sheet1!G:G,"&gt;0")</f>
        <v>41</v>
      </c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4" t="s">
        <v>2</v>
      </c>
      <c r="G20" s="5">
        <f>G19/(G18-1)</f>
        <v>0.1474820143884892</v>
      </c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 t="s">
        <v>12</v>
      </c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10" t="s">
        <v>21</v>
      </c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sheetProtection/>
  <mergeCells count="1">
    <mergeCell ref="F11:G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6"/>
  <sheetViews>
    <sheetView zoomScalePageLayoutView="0" workbookViewId="0" topLeftCell="A55">
      <selection activeCell="D541" sqref="D541:G546"/>
    </sheetView>
  </sheetViews>
  <sheetFormatPr defaultColWidth="9.140625" defaultRowHeight="12.75"/>
  <cols>
    <col min="1" max="1" width="4.421875" style="0" bestFit="1" customWidth="1"/>
    <col min="2" max="2" width="15.8515625" style="0" bestFit="1" customWidth="1"/>
    <col min="6" max="7" width="10.140625" style="0" customWidth="1"/>
  </cols>
  <sheetData>
    <row r="1" spans="1:7" ht="13.5" thickBot="1">
      <c r="A1" s="9" t="s">
        <v>19</v>
      </c>
      <c r="B1" s="9" t="s">
        <v>20</v>
      </c>
      <c r="D1" t="s">
        <v>3</v>
      </c>
      <c r="E1" t="s">
        <v>4</v>
      </c>
      <c r="F1" t="s">
        <v>7</v>
      </c>
      <c r="G1" t="s">
        <v>8</v>
      </c>
    </row>
    <row r="2" spans="1:7" ht="13.5" thickBot="1">
      <c r="A2" s="12" t="s">
        <v>13</v>
      </c>
      <c r="B2" s="13">
        <v>4</v>
      </c>
      <c r="D2">
        <f aca="true" t="shared" si="0" ref="D2:D65">CEILING(A2/2,1)</f>
        <v>2</v>
      </c>
      <c r="E2">
        <f>B2-Calculator!$G$14</f>
        <v>0.3586999999999998</v>
      </c>
      <c r="F2">
        <f>IF(D2-Calculator!$G$15,0,1)</f>
        <v>0</v>
      </c>
      <c r="G2">
        <f aca="true" t="shared" si="1" ref="G2:G65">E2*F2</f>
        <v>0</v>
      </c>
    </row>
    <row r="3" spans="1:7" ht="13.5" thickBot="1">
      <c r="A3" s="12" t="s">
        <v>15</v>
      </c>
      <c r="B3" s="13">
        <v>4</v>
      </c>
      <c r="D3">
        <f t="shared" si="0"/>
        <v>3</v>
      </c>
      <c r="E3">
        <f>B3-Calculator!$G$14</f>
        <v>0.3586999999999998</v>
      </c>
      <c r="F3">
        <f>IF(D3-Calculator!$G$15,0,1)</f>
        <v>0</v>
      </c>
      <c r="G3">
        <f t="shared" si="1"/>
        <v>0</v>
      </c>
    </row>
    <row r="4" spans="1:7" ht="13.5" thickBot="1">
      <c r="A4" s="12" t="s">
        <v>15</v>
      </c>
      <c r="B4" s="13">
        <v>4</v>
      </c>
      <c r="D4">
        <f t="shared" si="0"/>
        <v>3</v>
      </c>
      <c r="E4">
        <f>B4-Calculator!$G$14</f>
        <v>0.3586999999999998</v>
      </c>
      <c r="F4">
        <f>IF(D4-Calculator!$G$15,0,1)</f>
        <v>0</v>
      </c>
      <c r="G4">
        <f t="shared" si="1"/>
        <v>0</v>
      </c>
    </row>
    <row r="5" spans="1:7" ht="13.5" thickBot="1">
      <c r="A5" s="12" t="s">
        <v>15</v>
      </c>
      <c r="B5" s="13">
        <v>4</v>
      </c>
      <c r="D5">
        <f t="shared" si="0"/>
        <v>3</v>
      </c>
      <c r="E5">
        <f>B5-Calculator!$G$14</f>
        <v>0.3586999999999998</v>
      </c>
      <c r="F5">
        <f>IF(D5-Calculator!$G$15,0,1)</f>
        <v>0</v>
      </c>
      <c r="G5">
        <f t="shared" si="1"/>
        <v>0</v>
      </c>
    </row>
    <row r="6" spans="1:7" ht="13.5" thickBot="1">
      <c r="A6" s="12" t="s">
        <v>18</v>
      </c>
      <c r="B6" s="13">
        <v>4</v>
      </c>
      <c r="D6">
        <f t="shared" si="0"/>
        <v>4</v>
      </c>
      <c r="E6">
        <f>B6-Calculator!$G$14</f>
        <v>0.3586999999999998</v>
      </c>
      <c r="F6">
        <f>IF(D6-Calculator!$G$15,0,1)</f>
        <v>1</v>
      </c>
      <c r="G6">
        <f t="shared" si="1"/>
        <v>0.3586999999999998</v>
      </c>
    </row>
    <row r="7" spans="1:7" ht="13.5" thickBot="1">
      <c r="A7" s="12" t="s">
        <v>18</v>
      </c>
      <c r="B7" s="13">
        <v>4</v>
      </c>
      <c r="D7">
        <f t="shared" si="0"/>
        <v>4</v>
      </c>
      <c r="E7">
        <f>B7-Calculator!$G$14</f>
        <v>0.3586999999999998</v>
      </c>
      <c r="F7">
        <f>IF(D7-Calculator!$G$15,0,1)</f>
        <v>1</v>
      </c>
      <c r="G7">
        <f t="shared" si="1"/>
        <v>0.3586999999999998</v>
      </c>
    </row>
    <row r="8" spans="1:7" ht="13.5" thickBot="1">
      <c r="A8" s="12" t="s">
        <v>18</v>
      </c>
      <c r="B8" s="13">
        <v>3.9864</v>
      </c>
      <c r="D8">
        <f t="shared" si="0"/>
        <v>4</v>
      </c>
      <c r="E8">
        <f>B8-Calculator!$G$14</f>
        <v>0.34509999999999996</v>
      </c>
      <c r="F8">
        <f>IF(D8-Calculator!$G$15,0,1)</f>
        <v>1</v>
      </c>
      <c r="G8">
        <f t="shared" si="1"/>
        <v>0.34509999999999996</v>
      </c>
    </row>
    <row r="9" spans="1:7" ht="13.5" thickBot="1">
      <c r="A9" s="12" t="s">
        <v>18</v>
      </c>
      <c r="B9" s="13">
        <v>3.9732</v>
      </c>
      <c r="D9">
        <f t="shared" si="0"/>
        <v>4</v>
      </c>
      <c r="E9">
        <f>B9-Calculator!$G$14</f>
        <v>0.33189999999999964</v>
      </c>
      <c r="F9">
        <f>IF(D9-Calculator!$G$15,0,1)</f>
        <v>1</v>
      </c>
      <c r="G9">
        <f t="shared" si="1"/>
        <v>0.33189999999999964</v>
      </c>
    </row>
    <row r="10" spans="1:7" ht="13.5" thickBot="1">
      <c r="A10" s="12" t="s">
        <v>18</v>
      </c>
      <c r="B10" s="13">
        <v>3.966</v>
      </c>
      <c r="D10">
        <f t="shared" si="0"/>
        <v>4</v>
      </c>
      <c r="E10">
        <f>B10-Calculator!$G$14</f>
        <v>0.3247</v>
      </c>
      <c r="F10">
        <f>IF(D10-Calculator!$G$15,0,1)</f>
        <v>1</v>
      </c>
      <c r="G10">
        <f t="shared" si="1"/>
        <v>0.3247</v>
      </c>
    </row>
    <row r="11" spans="1:7" ht="13.5" thickBot="1">
      <c r="A11" s="12" t="s">
        <v>16</v>
      </c>
      <c r="B11" s="13">
        <v>3.9641</v>
      </c>
      <c r="D11">
        <f t="shared" si="0"/>
        <v>3</v>
      </c>
      <c r="E11">
        <f>B11-Calculator!$G$14</f>
        <v>0.3228</v>
      </c>
      <c r="F11">
        <f>IF(D11-Calculator!$G$15,0,1)</f>
        <v>0</v>
      </c>
      <c r="G11">
        <f t="shared" si="1"/>
        <v>0</v>
      </c>
    </row>
    <row r="12" spans="1:7" ht="13.5" thickBot="1">
      <c r="A12" s="12" t="s">
        <v>18</v>
      </c>
      <c r="B12" s="13">
        <v>3.9598</v>
      </c>
      <c r="D12">
        <f t="shared" si="0"/>
        <v>4</v>
      </c>
      <c r="E12">
        <f>B12-Calculator!$G$14</f>
        <v>0.3184999999999998</v>
      </c>
      <c r="F12">
        <f>IF(D12-Calculator!$G$15,0,1)</f>
        <v>1</v>
      </c>
      <c r="G12">
        <f t="shared" si="1"/>
        <v>0.3184999999999998</v>
      </c>
    </row>
    <row r="13" spans="1:7" ht="13.5" thickBot="1">
      <c r="A13" s="12" t="s">
        <v>18</v>
      </c>
      <c r="B13" s="13">
        <v>3.9547</v>
      </c>
      <c r="D13">
        <f t="shared" si="0"/>
        <v>4</v>
      </c>
      <c r="E13">
        <f>B13-Calculator!$G$14</f>
        <v>0.3133999999999997</v>
      </c>
      <c r="F13">
        <f>IF(D13-Calculator!$G$15,0,1)</f>
        <v>1</v>
      </c>
      <c r="G13">
        <f t="shared" si="1"/>
        <v>0.3133999999999997</v>
      </c>
    </row>
    <row r="14" spans="1:7" ht="13.5" thickBot="1">
      <c r="A14" s="12" t="s">
        <v>15</v>
      </c>
      <c r="B14" s="13">
        <v>3.9531</v>
      </c>
      <c r="D14">
        <f t="shared" si="0"/>
        <v>3</v>
      </c>
      <c r="E14">
        <f>B14-Calculator!$G$14</f>
        <v>0.31179999999999986</v>
      </c>
      <c r="F14">
        <f>IF(D14-Calculator!$G$15,0,1)</f>
        <v>0</v>
      </c>
      <c r="G14">
        <f t="shared" si="1"/>
        <v>0</v>
      </c>
    </row>
    <row r="15" spans="1:7" ht="13.5" thickBot="1">
      <c r="A15" s="12" t="s">
        <v>13</v>
      </c>
      <c r="B15" s="13">
        <v>3.9515</v>
      </c>
      <c r="D15">
        <f t="shared" si="0"/>
        <v>2</v>
      </c>
      <c r="E15">
        <f>B15-Calculator!$G$14</f>
        <v>0.3101999999999996</v>
      </c>
      <c r="F15">
        <f>IF(D15-Calculator!$G$15,0,1)</f>
        <v>0</v>
      </c>
      <c r="G15">
        <f t="shared" si="1"/>
        <v>0</v>
      </c>
    </row>
    <row r="16" spans="1:7" ht="13.5" thickBot="1">
      <c r="A16" s="12" t="s">
        <v>18</v>
      </c>
      <c r="B16" s="13">
        <v>3.9487</v>
      </c>
      <c r="D16">
        <f t="shared" si="0"/>
        <v>4</v>
      </c>
      <c r="E16">
        <f>B16-Calculator!$G$14</f>
        <v>0.3073999999999999</v>
      </c>
      <c r="F16">
        <f>IF(D16-Calculator!$G$15,0,1)</f>
        <v>1</v>
      </c>
      <c r="G16">
        <f t="shared" si="1"/>
        <v>0.3073999999999999</v>
      </c>
    </row>
    <row r="17" spans="1:7" ht="13.5" thickBot="1">
      <c r="A17" s="12" t="s">
        <v>17</v>
      </c>
      <c r="B17" s="13">
        <v>3.9372</v>
      </c>
      <c r="D17">
        <f t="shared" si="0"/>
        <v>4</v>
      </c>
      <c r="E17">
        <f>B17-Calculator!$G$14</f>
        <v>0.2958999999999996</v>
      </c>
      <c r="F17">
        <f>IF(D17-Calculator!$G$15,0,1)</f>
        <v>1</v>
      </c>
      <c r="G17">
        <f t="shared" si="1"/>
        <v>0.2958999999999996</v>
      </c>
    </row>
    <row r="18" spans="1:7" ht="13.5" thickBot="1">
      <c r="A18" s="12" t="s">
        <v>13</v>
      </c>
      <c r="B18" s="13">
        <v>3.9344</v>
      </c>
      <c r="D18">
        <f t="shared" si="0"/>
        <v>2</v>
      </c>
      <c r="E18">
        <f>B18-Calculator!$G$14</f>
        <v>0.2930999999999999</v>
      </c>
      <c r="F18">
        <f>IF(D18-Calculator!$G$15,0,1)</f>
        <v>0</v>
      </c>
      <c r="G18">
        <f t="shared" si="1"/>
        <v>0</v>
      </c>
    </row>
    <row r="19" spans="1:7" ht="13.5" thickBot="1">
      <c r="A19" s="12" t="s">
        <v>17</v>
      </c>
      <c r="B19" s="13">
        <v>3.9339</v>
      </c>
      <c r="D19">
        <f t="shared" si="0"/>
        <v>4</v>
      </c>
      <c r="E19">
        <f>B19-Calculator!$G$14</f>
        <v>0.29259999999999975</v>
      </c>
      <c r="F19">
        <f>IF(D19-Calculator!$G$15,0,1)</f>
        <v>1</v>
      </c>
      <c r="G19">
        <f t="shared" si="1"/>
        <v>0.29259999999999975</v>
      </c>
    </row>
    <row r="20" spans="1:7" ht="13.5" thickBot="1">
      <c r="A20" s="12" t="s">
        <v>13</v>
      </c>
      <c r="B20" s="13">
        <v>3.9269</v>
      </c>
      <c r="D20">
        <f t="shared" si="0"/>
        <v>2</v>
      </c>
      <c r="E20">
        <f>B20-Calculator!$G$14</f>
        <v>0.28559999999999963</v>
      </c>
      <c r="F20">
        <f>IF(D20-Calculator!$G$15,0,1)</f>
        <v>0</v>
      </c>
      <c r="G20">
        <f t="shared" si="1"/>
        <v>0</v>
      </c>
    </row>
    <row r="21" spans="1:7" ht="13.5" thickBot="1">
      <c r="A21" s="12" t="s">
        <v>15</v>
      </c>
      <c r="B21" s="13">
        <v>3.9194</v>
      </c>
      <c r="D21">
        <f t="shared" si="0"/>
        <v>3</v>
      </c>
      <c r="E21">
        <f>B21-Calculator!$G$14</f>
        <v>0.2780999999999998</v>
      </c>
      <c r="F21">
        <f>IF(D21-Calculator!$G$15,0,1)</f>
        <v>0</v>
      </c>
      <c r="G21">
        <f t="shared" si="1"/>
        <v>0</v>
      </c>
    </row>
    <row r="22" spans="1:7" ht="13.5" thickBot="1">
      <c r="A22" s="12" t="s">
        <v>18</v>
      </c>
      <c r="B22" s="13">
        <v>3.9177</v>
      </c>
      <c r="D22">
        <f t="shared" si="0"/>
        <v>4</v>
      </c>
      <c r="E22">
        <f>B22-Calculator!$G$14</f>
        <v>0.27639999999999976</v>
      </c>
      <c r="F22">
        <f>IF(D22-Calculator!$G$15,0,1)</f>
        <v>1</v>
      </c>
      <c r="G22">
        <f t="shared" si="1"/>
        <v>0.27639999999999976</v>
      </c>
    </row>
    <row r="23" spans="1:7" ht="13.5" thickBot="1">
      <c r="A23" s="12" t="s">
        <v>18</v>
      </c>
      <c r="B23" s="13">
        <v>3.9168</v>
      </c>
      <c r="D23">
        <f t="shared" si="0"/>
        <v>4</v>
      </c>
      <c r="E23">
        <f>B23-Calculator!$G$14</f>
        <v>0.27549999999999963</v>
      </c>
      <c r="F23">
        <f>IF(D23-Calculator!$G$15,0,1)</f>
        <v>1</v>
      </c>
      <c r="G23">
        <f t="shared" si="1"/>
        <v>0.27549999999999963</v>
      </c>
    </row>
    <row r="24" spans="1:7" ht="13.5" thickBot="1">
      <c r="A24" s="12" t="s">
        <v>16</v>
      </c>
      <c r="B24" s="13">
        <v>3.8922</v>
      </c>
      <c r="D24">
        <f t="shared" si="0"/>
        <v>3</v>
      </c>
      <c r="E24">
        <f>B24-Calculator!$G$14</f>
        <v>0.2508999999999997</v>
      </c>
      <c r="F24">
        <f>IF(D24-Calculator!$G$15,0,1)</f>
        <v>0</v>
      </c>
      <c r="G24">
        <f t="shared" si="1"/>
        <v>0</v>
      </c>
    </row>
    <row r="25" spans="1:7" ht="13.5" thickBot="1">
      <c r="A25" s="12" t="s">
        <v>15</v>
      </c>
      <c r="B25" s="13">
        <v>3.8857</v>
      </c>
      <c r="D25">
        <f t="shared" si="0"/>
        <v>3</v>
      </c>
      <c r="E25">
        <f>B25-Calculator!$G$14</f>
        <v>0.24439999999999973</v>
      </c>
      <c r="F25">
        <f>IF(D25-Calculator!$G$15,0,1)</f>
        <v>0</v>
      </c>
      <c r="G25">
        <f t="shared" si="1"/>
        <v>0</v>
      </c>
    </row>
    <row r="26" spans="1:7" ht="13.5" thickBot="1">
      <c r="A26" s="12" t="s">
        <v>17</v>
      </c>
      <c r="B26" s="13">
        <v>3.8816</v>
      </c>
      <c r="D26">
        <f t="shared" si="0"/>
        <v>4</v>
      </c>
      <c r="E26">
        <f>B26-Calculator!$G$14</f>
        <v>0.24029999999999996</v>
      </c>
      <c r="F26">
        <f>IF(D26-Calculator!$G$15,0,1)</f>
        <v>1</v>
      </c>
      <c r="G26">
        <f t="shared" si="1"/>
        <v>0.24029999999999996</v>
      </c>
    </row>
    <row r="27" spans="1:7" ht="13.5" thickBot="1">
      <c r="A27" s="12" t="s">
        <v>16</v>
      </c>
      <c r="B27" s="13">
        <v>3.8765</v>
      </c>
      <c r="D27">
        <f t="shared" si="0"/>
        <v>3</v>
      </c>
      <c r="E27">
        <f>B27-Calculator!$G$14</f>
        <v>0.23519999999999985</v>
      </c>
      <c r="F27">
        <f>IF(D27-Calculator!$G$15,0,1)</f>
        <v>0</v>
      </c>
      <c r="G27">
        <f t="shared" si="1"/>
        <v>0</v>
      </c>
    </row>
    <row r="28" spans="1:7" ht="13.5" thickBot="1">
      <c r="A28" s="12" t="s">
        <v>13</v>
      </c>
      <c r="B28" s="13">
        <v>3.8729</v>
      </c>
      <c r="D28">
        <f t="shared" si="0"/>
        <v>2</v>
      </c>
      <c r="E28">
        <f>B28-Calculator!$G$14</f>
        <v>0.2315999999999998</v>
      </c>
      <c r="F28">
        <f>IF(D28-Calculator!$G$15,0,1)</f>
        <v>0</v>
      </c>
      <c r="G28">
        <f t="shared" si="1"/>
        <v>0</v>
      </c>
    </row>
    <row r="29" spans="1:7" ht="13.5" thickBot="1">
      <c r="A29" s="12" t="s">
        <v>15</v>
      </c>
      <c r="B29" s="13">
        <v>3.8694</v>
      </c>
      <c r="D29">
        <f t="shared" si="0"/>
        <v>3</v>
      </c>
      <c r="E29">
        <f>B29-Calculator!$G$14</f>
        <v>0.22809999999999997</v>
      </c>
      <c r="F29">
        <f>IF(D29-Calculator!$G$15,0,1)</f>
        <v>0</v>
      </c>
      <c r="G29">
        <f t="shared" si="1"/>
        <v>0</v>
      </c>
    </row>
    <row r="30" spans="1:7" ht="13.5" thickBot="1">
      <c r="A30" s="12" t="s">
        <v>15</v>
      </c>
      <c r="B30" s="13">
        <v>3.8544</v>
      </c>
      <c r="D30">
        <f t="shared" si="0"/>
        <v>3</v>
      </c>
      <c r="E30">
        <f>B30-Calculator!$G$14</f>
        <v>0.21309999999999985</v>
      </c>
      <c r="F30">
        <f>IF(D30-Calculator!$G$15,0,1)</f>
        <v>0</v>
      </c>
      <c r="G30">
        <f t="shared" si="1"/>
        <v>0</v>
      </c>
    </row>
    <row r="31" spans="1:7" ht="13.5" thickBot="1">
      <c r="A31" s="12" t="s">
        <v>13</v>
      </c>
      <c r="B31" s="13">
        <v>3.853</v>
      </c>
      <c r="D31">
        <f t="shared" si="0"/>
        <v>2</v>
      </c>
      <c r="E31">
        <f>B31-Calculator!$G$14</f>
        <v>0.2117</v>
      </c>
      <c r="F31">
        <f>IF(D31-Calculator!$G$15,0,1)</f>
        <v>0</v>
      </c>
      <c r="G31">
        <f t="shared" si="1"/>
        <v>0</v>
      </c>
    </row>
    <row r="32" spans="1:7" ht="13.5" thickBot="1">
      <c r="A32" s="12" t="s">
        <v>18</v>
      </c>
      <c r="B32" s="13">
        <v>3.8528</v>
      </c>
      <c r="D32">
        <f t="shared" si="0"/>
        <v>4</v>
      </c>
      <c r="E32">
        <f>B32-Calculator!$G$14</f>
        <v>0.21149999999999958</v>
      </c>
      <c r="F32">
        <f>IF(D32-Calculator!$G$15,0,1)</f>
        <v>1</v>
      </c>
      <c r="G32">
        <f t="shared" si="1"/>
        <v>0.21149999999999958</v>
      </c>
    </row>
    <row r="33" spans="1:7" ht="13.5" thickBot="1">
      <c r="A33" s="12" t="s">
        <v>18</v>
      </c>
      <c r="B33" s="13">
        <v>3.849</v>
      </c>
      <c r="D33">
        <f t="shared" si="0"/>
        <v>4</v>
      </c>
      <c r="E33">
        <f>B33-Calculator!$G$14</f>
        <v>0.2077</v>
      </c>
      <c r="F33">
        <f>IF(D33-Calculator!$G$15,0,1)</f>
        <v>1</v>
      </c>
      <c r="G33">
        <f t="shared" si="1"/>
        <v>0.2077</v>
      </c>
    </row>
    <row r="34" spans="1:7" ht="13.5" thickBot="1">
      <c r="A34" s="12" t="s">
        <v>16</v>
      </c>
      <c r="B34" s="13">
        <v>3.8434</v>
      </c>
      <c r="D34">
        <f t="shared" si="0"/>
        <v>3</v>
      </c>
      <c r="E34">
        <f>B34-Calculator!$G$14</f>
        <v>0.20209999999999972</v>
      </c>
      <c r="F34">
        <f>IF(D34-Calculator!$G$15,0,1)</f>
        <v>0</v>
      </c>
      <c r="G34">
        <f t="shared" si="1"/>
        <v>0</v>
      </c>
    </row>
    <row r="35" spans="1:7" ht="13.5" thickBot="1">
      <c r="A35" s="12" t="s">
        <v>18</v>
      </c>
      <c r="B35" s="13">
        <v>3.8333</v>
      </c>
      <c r="D35">
        <f t="shared" si="0"/>
        <v>4</v>
      </c>
      <c r="E35">
        <f>B35-Calculator!$G$14</f>
        <v>0.19199999999999973</v>
      </c>
      <c r="F35">
        <f>IF(D35-Calculator!$G$15,0,1)</f>
        <v>1</v>
      </c>
      <c r="G35">
        <f t="shared" si="1"/>
        <v>0.19199999999999973</v>
      </c>
    </row>
    <row r="36" spans="1:7" ht="13.5" thickBot="1">
      <c r="A36" s="12" t="s">
        <v>15</v>
      </c>
      <c r="B36" s="13">
        <v>3.825</v>
      </c>
      <c r="D36">
        <f t="shared" si="0"/>
        <v>3</v>
      </c>
      <c r="E36">
        <f>B36-Calculator!$G$14</f>
        <v>0.18369999999999997</v>
      </c>
      <c r="F36">
        <f>IF(D36-Calculator!$G$15,0,1)</f>
        <v>0</v>
      </c>
      <c r="G36">
        <f t="shared" si="1"/>
        <v>0</v>
      </c>
    </row>
    <row r="37" spans="1:7" ht="13.5" thickBot="1">
      <c r="A37" s="12" t="s">
        <v>17</v>
      </c>
      <c r="B37" s="13">
        <v>3.8208</v>
      </c>
      <c r="D37">
        <f t="shared" si="0"/>
        <v>4</v>
      </c>
      <c r="E37">
        <f>B37-Calculator!$G$14</f>
        <v>0.1795</v>
      </c>
      <c r="F37">
        <f>IF(D37-Calculator!$G$15,0,1)</f>
        <v>1</v>
      </c>
      <c r="G37">
        <f t="shared" si="1"/>
        <v>0.1795</v>
      </c>
    </row>
    <row r="38" spans="1:7" ht="13.5" thickBot="1">
      <c r="A38" s="12" t="s">
        <v>13</v>
      </c>
      <c r="B38" s="13">
        <v>3.819</v>
      </c>
      <c r="D38">
        <f t="shared" si="0"/>
        <v>2</v>
      </c>
      <c r="E38">
        <f>B38-Calculator!$G$14</f>
        <v>0.17769999999999975</v>
      </c>
      <c r="F38">
        <f>IF(D38-Calculator!$G$15,0,1)</f>
        <v>0</v>
      </c>
      <c r="G38">
        <f t="shared" si="1"/>
        <v>0</v>
      </c>
    </row>
    <row r="39" spans="1:7" ht="13.5" thickBot="1">
      <c r="A39" s="12" t="s">
        <v>15</v>
      </c>
      <c r="B39" s="13">
        <v>3.8138</v>
      </c>
      <c r="D39">
        <f t="shared" si="0"/>
        <v>3</v>
      </c>
      <c r="E39">
        <f>B39-Calculator!$G$14</f>
        <v>0.17249999999999988</v>
      </c>
      <c r="F39">
        <f>IF(D39-Calculator!$G$15,0,1)</f>
        <v>0</v>
      </c>
      <c r="G39">
        <f t="shared" si="1"/>
        <v>0</v>
      </c>
    </row>
    <row r="40" spans="1:7" ht="13.5" thickBot="1">
      <c r="A40" s="12" t="s">
        <v>18</v>
      </c>
      <c r="B40" s="13">
        <v>3.8089</v>
      </c>
      <c r="D40">
        <f t="shared" si="0"/>
        <v>4</v>
      </c>
      <c r="E40">
        <f>B40-Calculator!$G$14</f>
        <v>0.16759999999999975</v>
      </c>
      <c r="F40">
        <f>IF(D40-Calculator!$G$15,0,1)</f>
        <v>1</v>
      </c>
      <c r="G40">
        <f t="shared" si="1"/>
        <v>0.16759999999999975</v>
      </c>
    </row>
    <row r="41" spans="1:7" ht="13.5" thickBot="1">
      <c r="A41" s="12" t="s">
        <v>15</v>
      </c>
      <c r="B41" s="13">
        <v>3.8</v>
      </c>
      <c r="D41">
        <f t="shared" si="0"/>
        <v>3</v>
      </c>
      <c r="E41">
        <f>B41-Calculator!$G$14</f>
        <v>0.15869999999999962</v>
      </c>
      <c r="F41">
        <f>IF(D41-Calculator!$G$15,0,1)</f>
        <v>0</v>
      </c>
      <c r="G41">
        <f t="shared" si="1"/>
        <v>0</v>
      </c>
    </row>
    <row r="42" spans="1:7" ht="13.5" thickBot="1">
      <c r="A42" s="12" t="s">
        <v>15</v>
      </c>
      <c r="B42" s="13">
        <v>3.7982</v>
      </c>
      <c r="D42">
        <f t="shared" si="0"/>
        <v>3</v>
      </c>
      <c r="E42">
        <f>B42-Calculator!$G$14</f>
        <v>0.15689999999999982</v>
      </c>
      <c r="F42">
        <f>IF(D42-Calculator!$G$15,0,1)</f>
        <v>0</v>
      </c>
      <c r="G42">
        <f t="shared" si="1"/>
        <v>0</v>
      </c>
    </row>
    <row r="43" spans="1:7" ht="13.5" thickBot="1">
      <c r="A43" s="12" t="s">
        <v>16</v>
      </c>
      <c r="B43" s="13">
        <v>3.7963</v>
      </c>
      <c r="D43">
        <f t="shared" si="0"/>
        <v>3</v>
      </c>
      <c r="E43">
        <f>B43-Calculator!$G$14</f>
        <v>0.1549999999999998</v>
      </c>
      <c r="F43">
        <f>IF(D43-Calculator!$G$15,0,1)</f>
        <v>0</v>
      </c>
      <c r="G43">
        <f t="shared" si="1"/>
        <v>0</v>
      </c>
    </row>
    <row r="44" spans="1:7" ht="13.5" thickBot="1">
      <c r="A44" s="12" t="s">
        <v>13</v>
      </c>
      <c r="B44" s="13">
        <v>3.7934</v>
      </c>
      <c r="D44">
        <f t="shared" si="0"/>
        <v>2</v>
      </c>
      <c r="E44">
        <f>B44-Calculator!$G$14</f>
        <v>0.1520999999999999</v>
      </c>
      <c r="F44">
        <f>IF(D44-Calculator!$G$15,0,1)</f>
        <v>0</v>
      </c>
      <c r="G44">
        <f t="shared" si="1"/>
        <v>0</v>
      </c>
    </row>
    <row r="45" spans="1:7" ht="13.5" thickBot="1">
      <c r="A45" s="12" t="s">
        <v>18</v>
      </c>
      <c r="B45" s="13">
        <v>3.7892</v>
      </c>
      <c r="D45">
        <f t="shared" si="0"/>
        <v>4</v>
      </c>
      <c r="E45">
        <f>B45-Calculator!$G$14</f>
        <v>0.14789999999999992</v>
      </c>
      <c r="F45">
        <f>IF(D45-Calculator!$G$15,0,1)</f>
        <v>1</v>
      </c>
      <c r="G45">
        <f t="shared" si="1"/>
        <v>0.14789999999999992</v>
      </c>
    </row>
    <row r="46" spans="1:7" ht="13.5" thickBot="1">
      <c r="A46" s="12" t="s">
        <v>16</v>
      </c>
      <c r="B46" s="13">
        <v>3.7857</v>
      </c>
      <c r="D46">
        <f t="shared" si="0"/>
        <v>3</v>
      </c>
      <c r="E46">
        <f>B46-Calculator!$G$14</f>
        <v>0.14439999999999964</v>
      </c>
      <c r="F46">
        <f>IF(D46-Calculator!$G$15,0,1)</f>
        <v>0</v>
      </c>
      <c r="G46">
        <f t="shared" si="1"/>
        <v>0</v>
      </c>
    </row>
    <row r="47" spans="1:7" ht="13.5" thickBot="1">
      <c r="A47" s="12" t="s">
        <v>18</v>
      </c>
      <c r="B47" s="13">
        <v>3.7855</v>
      </c>
      <c r="D47">
        <f t="shared" si="0"/>
        <v>4</v>
      </c>
      <c r="E47">
        <f>B47-Calculator!$G$14</f>
        <v>0.14419999999999966</v>
      </c>
      <c r="F47">
        <f>IF(D47-Calculator!$G$15,0,1)</f>
        <v>1</v>
      </c>
      <c r="G47">
        <f t="shared" si="1"/>
        <v>0.14419999999999966</v>
      </c>
    </row>
    <row r="48" spans="1:7" ht="13.5" thickBot="1">
      <c r="A48" s="12" t="s">
        <v>18</v>
      </c>
      <c r="B48" s="13">
        <v>3.7814</v>
      </c>
      <c r="D48">
        <f t="shared" si="0"/>
        <v>4</v>
      </c>
      <c r="E48">
        <f>B48-Calculator!$G$14</f>
        <v>0.1400999999999999</v>
      </c>
      <c r="F48">
        <f>IF(D48-Calculator!$G$15,0,1)</f>
        <v>1</v>
      </c>
      <c r="G48">
        <f t="shared" si="1"/>
        <v>0.1400999999999999</v>
      </c>
    </row>
    <row r="49" spans="1:7" ht="13.5" thickBot="1">
      <c r="A49" s="12" t="s">
        <v>18</v>
      </c>
      <c r="B49" s="13">
        <v>3.7787</v>
      </c>
      <c r="D49">
        <f t="shared" si="0"/>
        <v>4</v>
      </c>
      <c r="E49">
        <f>B49-Calculator!$G$14</f>
        <v>0.13739999999999997</v>
      </c>
      <c r="F49">
        <f>IF(D49-Calculator!$G$15,0,1)</f>
        <v>1</v>
      </c>
      <c r="G49">
        <f t="shared" si="1"/>
        <v>0.13739999999999997</v>
      </c>
    </row>
    <row r="50" spans="1:7" ht="13.5" thickBot="1">
      <c r="A50" s="12" t="s">
        <v>18</v>
      </c>
      <c r="B50" s="13">
        <v>3.7768</v>
      </c>
      <c r="D50">
        <f t="shared" si="0"/>
        <v>4</v>
      </c>
      <c r="E50">
        <f>B50-Calculator!$G$14</f>
        <v>0.13549999999999995</v>
      </c>
      <c r="F50">
        <f>IF(D50-Calculator!$G$15,0,1)</f>
        <v>1</v>
      </c>
      <c r="G50">
        <f t="shared" si="1"/>
        <v>0.13549999999999995</v>
      </c>
    </row>
    <row r="51" spans="1:7" ht="13.5" thickBot="1">
      <c r="A51" s="12" t="s">
        <v>15</v>
      </c>
      <c r="B51" s="13">
        <v>3.7729</v>
      </c>
      <c r="D51">
        <f t="shared" si="0"/>
        <v>3</v>
      </c>
      <c r="E51">
        <f>B51-Calculator!$G$14</f>
        <v>0.13159999999999972</v>
      </c>
      <c r="F51">
        <f>IF(D51-Calculator!$G$15,0,1)</f>
        <v>0</v>
      </c>
      <c r="G51">
        <f t="shared" si="1"/>
        <v>0</v>
      </c>
    </row>
    <row r="52" spans="1:7" ht="13.5" thickBot="1">
      <c r="A52" s="12" t="s">
        <v>17</v>
      </c>
      <c r="B52" s="13">
        <v>3.7644</v>
      </c>
      <c r="D52">
        <f t="shared" si="0"/>
        <v>4</v>
      </c>
      <c r="E52">
        <f>B52-Calculator!$G$14</f>
        <v>0.12309999999999999</v>
      </c>
      <c r="F52">
        <f>IF(D52-Calculator!$G$15,0,1)</f>
        <v>1</v>
      </c>
      <c r="G52">
        <f t="shared" si="1"/>
        <v>0.12309999999999999</v>
      </c>
    </row>
    <row r="53" spans="1:7" ht="13.5" thickBot="1">
      <c r="A53" s="12" t="s">
        <v>18</v>
      </c>
      <c r="B53" s="13">
        <v>3.7557</v>
      </c>
      <c r="D53">
        <f t="shared" si="0"/>
        <v>4</v>
      </c>
      <c r="E53">
        <f>B53-Calculator!$G$14</f>
        <v>0.11439999999999984</v>
      </c>
      <c r="F53">
        <f>IF(D53-Calculator!$G$15,0,1)</f>
        <v>1</v>
      </c>
      <c r="G53">
        <f t="shared" si="1"/>
        <v>0.11439999999999984</v>
      </c>
    </row>
    <row r="54" spans="1:7" ht="13.5" thickBot="1">
      <c r="A54" s="12" t="s">
        <v>18</v>
      </c>
      <c r="B54" s="13">
        <v>3.7493</v>
      </c>
      <c r="D54">
        <f t="shared" si="0"/>
        <v>4</v>
      </c>
      <c r="E54">
        <f>B54-Calculator!$G$14</f>
        <v>0.10799999999999965</v>
      </c>
      <c r="F54">
        <f>IF(D54-Calculator!$G$15,0,1)</f>
        <v>1</v>
      </c>
      <c r="G54">
        <f t="shared" si="1"/>
        <v>0.10799999999999965</v>
      </c>
    </row>
    <row r="55" spans="1:7" ht="13.5" thickBot="1">
      <c r="A55" s="12" t="s">
        <v>18</v>
      </c>
      <c r="B55" s="13">
        <v>3.7484</v>
      </c>
      <c r="D55">
        <f t="shared" si="0"/>
        <v>4</v>
      </c>
      <c r="E55">
        <f>B55-Calculator!$G$14</f>
        <v>0.10709999999999997</v>
      </c>
      <c r="F55">
        <f>IF(D55-Calculator!$G$15,0,1)</f>
        <v>1</v>
      </c>
      <c r="G55">
        <f t="shared" si="1"/>
        <v>0.10709999999999997</v>
      </c>
    </row>
    <row r="56" spans="1:7" ht="13.5" thickBot="1">
      <c r="A56" s="12" t="s">
        <v>18</v>
      </c>
      <c r="B56" s="13">
        <v>3.7473</v>
      </c>
      <c r="D56">
        <f t="shared" si="0"/>
        <v>4</v>
      </c>
      <c r="E56">
        <f>B56-Calculator!$G$14</f>
        <v>0.10599999999999987</v>
      </c>
      <c r="F56">
        <f>IF(D56-Calculator!$G$15,0,1)</f>
        <v>1</v>
      </c>
      <c r="G56">
        <f t="shared" si="1"/>
        <v>0.10599999999999987</v>
      </c>
    </row>
    <row r="57" spans="1:7" ht="13.5" thickBot="1">
      <c r="A57" s="12" t="s">
        <v>16</v>
      </c>
      <c r="B57" s="13">
        <v>3.7412</v>
      </c>
      <c r="D57">
        <f t="shared" si="0"/>
        <v>3</v>
      </c>
      <c r="E57">
        <f>B57-Calculator!$G$14</f>
        <v>0.09989999999999988</v>
      </c>
      <c r="F57">
        <f>IF(D57-Calculator!$G$15,0,1)</f>
        <v>0</v>
      </c>
      <c r="G57">
        <f t="shared" si="1"/>
        <v>0</v>
      </c>
    </row>
    <row r="58" spans="1:7" ht="13.5" thickBot="1">
      <c r="A58" s="12" t="s">
        <v>18</v>
      </c>
      <c r="B58" s="13">
        <v>3.7353</v>
      </c>
      <c r="D58">
        <f t="shared" si="0"/>
        <v>4</v>
      </c>
      <c r="E58">
        <f>B58-Calculator!$G$14</f>
        <v>0.09399999999999986</v>
      </c>
      <c r="F58">
        <f>IF(D58-Calculator!$G$15,0,1)</f>
        <v>1</v>
      </c>
      <c r="G58">
        <f t="shared" si="1"/>
        <v>0.09399999999999986</v>
      </c>
    </row>
    <row r="59" spans="1:7" ht="13.5" thickBot="1">
      <c r="A59" s="12" t="s">
        <v>17</v>
      </c>
      <c r="B59" s="13">
        <v>3.7337</v>
      </c>
      <c r="D59">
        <f t="shared" si="0"/>
        <v>4</v>
      </c>
      <c r="E59">
        <f>B59-Calculator!$G$14</f>
        <v>0.0923999999999996</v>
      </c>
      <c r="F59">
        <f>IF(D59-Calculator!$G$15,0,1)</f>
        <v>1</v>
      </c>
      <c r="G59">
        <f t="shared" si="1"/>
        <v>0.0923999999999996</v>
      </c>
    </row>
    <row r="60" spans="1:7" ht="13.5" thickBot="1">
      <c r="A60" s="12" t="s">
        <v>18</v>
      </c>
      <c r="B60" s="13">
        <v>3.7301</v>
      </c>
      <c r="D60">
        <f t="shared" si="0"/>
        <v>4</v>
      </c>
      <c r="E60">
        <f>B60-Calculator!$G$14</f>
        <v>0.08879999999999999</v>
      </c>
      <c r="F60">
        <f>IF(D60-Calculator!$G$15,0,1)</f>
        <v>1</v>
      </c>
      <c r="G60">
        <f t="shared" si="1"/>
        <v>0.08879999999999999</v>
      </c>
    </row>
    <row r="61" spans="1:7" ht="13.5" thickBot="1">
      <c r="A61" s="12" t="s">
        <v>15</v>
      </c>
      <c r="B61" s="13">
        <v>3.7288</v>
      </c>
      <c r="D61">
        <f t="shared" si="0"/>
        <v>3</v>
      </c>
      <c r="E61">
        <f>B61-Calculator!$G$14</f>
        <v>0.08749999999999991</v>
      </c>
      <c r="F61">
        <f>IF(D61-Calculator!$G$15,0,1)</f>
        <v>0</v>
      </c>
      <c r="G61">
        <f t="shared" si="1"/>
        <v>0</v>
      </c>
    </row>
    <row r="62" spans="1:7" ht="13.5" thickBot="1">
      <c r="A62" s="12" t="s">
        <v>15</v>
      </c>
      <c r="B62" s="13">
        <v>3.7254</v>
      </c>
      <c r="D62">
        <f t="shared" si="0"/>
        <v>3</v>
      </c>
      <c r="E62">
        <f>B62-Calculator!$G$14</f>
        <v>0.08409999999999984</v>
      </c>
      <c r="F62">
        <f>IF(D62-Calculator!$G$15,0,1)</f>
        <v>0</v>
      </c>
      <c r="G62">
        <f t="shared" si="1"/>
        <v>0</v>
      </c>
    </row>
    <row r="63" spans="1:7" ht="13.5" thickBot="1">
      <c r="A63" s="12" t="s">
        <v>16</v>
      </c>
      <c r="B63" s="13">
        <v>3.7243</v>
      </c>
      <c r="D63">
        <f t="shared" si="0"/>
        <v>3</v>
      </c>
      <c r="E63">
        <f>B63-Calculator!$G$14</f>
        <v>0.08299999999999974</v>
      </c>
      <c r="F63">
        <f>IF(D63-Calculator!$G$15,0,1)</f>
        <v>0</v>
      </c>
      <c r="G63">
        <f t="shared" si="1"/>
        <v>0</v>
      </c>
    </row>
    <row r="64" spans="1:7" ht="13.5" thickBot="1">
      <c r="A64" s="12" t="s">
        <v>15</v>
      </c>
      <c r="B64" s="13">
        <v>3.7224</v>
      </c>
      <c r="D64">
        <f t="shared" si="0"/>
        <v>3</v>
      </c>
      <c r="E64">
        <f>B64-Calculator!$G$14</f>
        <v>0.08109999999999973</v>
      </c>
      <c r="F64">
        <f>IF(D64-Calculator!$G$15,0,1)</f>
        <v>0</v>
      </c>
      <c r="G64">
        <f t="shared" si="1"/>
        <v>0</v>
      </c>
    </row>
    <row r="65" spans="1:7" ht="13.5" thickBot="1">
      <c r="A65" s="12" t="s">
        <v>18</v>
      </c>
      <c r="B65" s="13">
        <v>3.7207</v>
      </c>
      <c r="D65">
        <f t="shared" si="0"/>
        <v>4</v>
      </c>
      <c r="E65">
        <f>B65-Calculator!$G$14</f>
        <v>0.07939999999999969</v>
      </c>
      <c r="F65">
        <f>IF(D65-Calculator!$G$15,0,1)</f>
        <v>1</v>
      </c>
      <c r="G65">
        <f t="shared" si="1"/>
        <v>0.07939999999999969</v>
      </c>
    </row>
    <row r="66" spans="1:7" ht="13.5" thickBot="1">
      <c r="A66" s="12" t="s">
        <v>16</v>
      </c>
      <c r="B66" s="13">
        <v>3.7188</v>
      </c>
      <c r="D66">
        <f aca="true" t="shared" si="2" ref="D66:D129">CEILING(A66/2,1)</f>
        <v>3</v>
      </c>
      <c r="E66">
        <f>B66-Calculator!$G$14</f>
        <v>0.07749999999999968</v>
      </c>
      <c r="F66">
        <f>IF(D66-Calculator!$G$15,0,1)</f>
        <v>0</v>
      </c>
      <c r="G66">
        <f aca="true" t="shared" si="3" ref="G66:G129">E66*F66</f>
        <v>0</v>
      </c>
    </row>
    <row r="67" spans="1:7" ht="13.5" thickBot="1">
      <c r="A67" s="12" t="s">
        <v>18</v>
      </c>
      <c r="B67" s="13">
        <v>3.7188</v>
      </c>
      <c r="D67">
        <f t="shared" si="2"/>
        <v>4</v>
      </c>
      <c r="E67">
        <f>B67-Calculator!$G$14</f>
        <v>0.07749999999999968</v>
      </c>
      <c r="F67">
        <f>IF(D67-Calculator!$G$15,0,1)</f>
        <v>1</v>
      </c>
      <c r="G67">
        <f t="shared" si="3"/>
        <v>0.07749999999999968</v>
      </c>
    </row>
    <row r="68" spans="1:7" ht="13.5" thickBot="1">
      <c r="A68" s="12" t="s">
        <v>18</v>
      </c>
      <c r="B68" s="13">
        <v>3.7176</v>
      </c>
      <c r="D68">
        <f t="shared" si="2"/>
        <v>4</v>
      </c>
      <c r="E68">
        <f>B68-Calculator!$G$14</f>
        <v>0.07629999999999981</v>
      </c>
      <c r="F68">
        <f>IF(D68-Calculator!$G$15,0,1)</f>
        <v>1</v>
      </c>
      <c r="G68">
        <f t="shared" si="3"/>
        <v>0.07629999999999981</v>
      </c>
    </row>
    <row r="69" spans="1:7" ht="13.5" thickBot="1">
      <c r="A69" s="12" t="s">
        <v>16</v>
      </c>
      <c r="B69" s="13">
        <v>3.7137</v>
      </c>
      <c r="D69">
        <f t="shared" si="2"/>
        <v>3</v>
      </c>
      <c r="E69">
        <f>B69-Calculator!$G$14</f>
        <v>0.07239999999999958</v>
      </c>
      <c r="F69">
        <f>IF(D69-Calculator!$G$15,0,1)</f>
        <v>0</v>
      </c>
      <c r="G69">
        <f t="shared" si="3"/>
        <v>0</v>
      </c>
    </row>
    <row r="70" spans="1:7" ht="13.5" thickBot="1">
      <c r="A70" s="12" t="s">
        <v>15</v>
      </c>
      <c r="B70" s="13">
        <v>3.7118</v>
      </c>
      <c r="D70">
        <f t="shared" si="2"/>
        <v>3</v>
      </c>
      <c r="E70">
        <f>B70-Calculator!$G$14</f>
        <v>0.07050000000000001</v>
      </c>
      <c r="F70">
        <f>IF(D70-Calculator!$G$15,0,1)</f>
        <v>0</v>
      </c>
      <c r="G70">
        <f t="shared" si="3"/>
        <v>0</v>
      </c>
    </row>
    <row r="71" spans="1:7" ht="13.5" thickBot="1">
      <c r="A71" s="12" t="s">
        <v>13</v>
      </c>
      <c r="B71" s="13">
        <v>3.7</v>
      </c>
      <c r="D71">
        <f t="shared" si="2"/>
        <v>2</v>
      </c>
      <c r="E71">
        <f>B71-Calculator!$G$14</f>
        <v>0.058699999999999974</v>
      </c>
      <c r="F71">
        <f>IF(D71-Calculator!$G$15,0,1)</f>
        <v>0</v>
      </c>
      <c r="G71">
        <f t="shared" si="3"/>
        <v>0</v>
      </c>
    </row>
    <row r="72" spans="1:7" ht="13.5" thickBot="1">
      <c r="A72" s="12" t="s">
        <v>13</v>
      </c>
      <c r="B72" s="13">
        <v>3.6968</v>
      </c>
      <c r="D72">
        <f t="shared" si="2"/>
        <v>2</v>
      </c>
      <c r="E72">
        <f>B72-Calculator!$G$14</f>
        <v>0.05549999999999988</v>
      </c>
      <c r="F72">
        <f>IF(D72-Calculator!$G$15,0,1)</f>
        <v>0</v>
      </c>
      <c r="G72">
        <f t="shared" si="3"/>
        <v>0</v>
      </c>
    </row>
    <row r="73" spans="1:7" ht="13.5" thickBot="1">
      <c r="A73" s="12" t="s">
        <v>13</v>
      </c>
      <c r="B73" s="13">
        <v>3.6944</v>
      </c>
      <c r="D73">
        <f t="shared" si="2"/>
        <v>2</v>
      </c>
      <c r="E73">
        <f>B73-Calculator!$G$14</f>
        <v>0.0530999999999997</v>
      </c>
      <c r="F73">
        <f>IF(D73-Calculator!$G$15,0,1)</f>
        <v>0</v>
      </c>
      <c r="G73">
        <f t="shared" si="3"/>
        <v>0</v>
      </c>
    </row>
    <row r="74" spans="1:7" ht="13.5" thickBot="1">
      <c r="A74" s="12" t="s">
        <v>15</v>
      </c>
      <c r="B74" s="13">
        <v>3.6931</v>
      </c>
      <c r="D74">
        <f t="shared" si="2"/>
        <v>3</v>
      </c>
      <c r="E74">
        <f>B74-Calculator!$G$14</f>
        <v>0.051799999999999624</v>
      </c>
      <c r="F74">
        <f>IF(D74-Calculator!$G$15,0,1)</f>
        <v>0</v>
      </c>
      <c r="G74">
        <f t="shared" si="3"/>
        <v>0</v>
      </c>
    </row>
    <row r="75" spans="1:7" ht="13.5" thickBot="1">
      <c r="A75" s="12" t="s">
        <v>17</v>
      </c>
      <c r="B75" s="13">
        <v>3.6854</v>
      </c>
      <c r="D75">
        <f t="shared" si="2"/>
        <v>4</v>
      </c>
      <c r="E75">
        <f>B75-Calculator!$G$14</f>
        <v>0.044099999999999806</v>
      </c>
      <c r="F75">
        <f>IF(D75-Calculator!$G$15,0,1)</f>
        <v>1</v>
      </c>
      <c r="G75">
        <f t="shared" si="3"/>
        <v>0.044099999999999806</v>
      </c>
    </row>
    <row r="76" spans="1:7" ht="13.5" thickBot="1">
      <c r="A76" s="12" t="s">
        <v>18</v>
      </c>
      <c r="B76" s="13">
        <v>3.6794</v>
      </c>
      <c r="D76">
        <f t="shared" si="2"/>
        <v>4</v>
      </c>
      <c r="E76">
        <f>B76-Calculator!$G$14</f>
        <v>0.03809999999999958</v>
      </c>
      <c r="F76">
        <f>IF(D76-Calculator!$G$15,0,1)</f>
        <v>1</v>
      </c>
      <c r="G76">
        <f t="shared" si="3"/>
        <v>0.03809999999999958</v>
      </c>
    </row>
    <row r="77" spans="1:7" ht="13.5" thickBot="1">
      <c r="A77" s="12" t="s">
        <v>18</v>
      </c>
      <c r="B77" s="13">
        <v>3.677</v>
      </c>
      <c r="D77">
        <f t="shared" si="2"/>
        <v>4</v>
      </c>
      <c r="E77">
        <f>B77-Calculator!$G$14</f>
        <v>0.03569999999999984</v>
      </c>
      <c r="F77">
        <f>IF(D77-Calculator!$G$15,0,1)</f>
        <v>1</v>
      </c>
      <c r="G77">
        <f t="shared" si="3"/>
        <v>0.03569999999999984</v>
      </c>
    </row>
    <row r="78" spans="1:7" ht="13.5" thickBot="1">
      <c r="A78" s="12" t="s">
        <v>15</v>
      </c>
      <c r="B78" s="13">
        <v>3.673</v>
      </c>
      <c r="D78">
        <f t="shared" si="2"/>
        <v>3</v>
      </c>
      <c r="E78">
        <f>B78-Calculator!$G$14</f>
        <v>0.03169999999999984</v>
      </c>
      <c r="F78">
        <f>IF(D78-Calculator!$G$15,0,1)</f>
        <v>0</v>
      </c>
      <c r="G78">
        <f t="shared" si="3"/>
        <v>0</v>
      </c>
    </row>
    <row r="79" spans="1:7" ht="13.5" thickBot="1">
      <c r="A79" s="12" t="s">
        <v>13</v>
      </c>
      <c r="B79" s="13">
        <v>3.6719</v>
      </c>
      <c r="D79">
        <f t="shared" si="2"/>
        <v>2</v>
      </c>
      <c r="E79">
        <f>B79-Calculator!$G$14</f>
        <v>0.03059999999999974</v>
      </c>
      <c r="F79">
        <f>IF(D79-Calculator!$G$15,0,1)</f>
        <v>0</v>
      </c>
      <c r="G79">
        <f t="shared" si="3"/>
        <v>0</v>
      </c>
    </row>
    <row r="80" spans="1:7" ht="13.5" thickBot="1">
      <c r="A80" s="12" t="s">
        <v>18</v>
      </c>
      <c r="B80" s="13">
        <v>3.6654</v>
      </c>
      <c r="D80">
        <f t="shared" si="2"/>
        <v>4</v>
      </c>
      <c r="E80">
        <f>B80-Calculator!$G$14</f>
        <v>0.024099999999999788</v>
      </c>
      <c r="F80">
        <f>IF(D80-Calculator!$G$15,0,1)</f>
        <v>1</v>
      </c>
      <c r="G80">
        <f t="shared" si="3"/>
        <v>0.024099999999999788</v>
      </c>
    </row>
    <row r="81" spans="1:7" ht="13.5" thickBot="1">
      <c r="A81" s="12" t="s">
        <v>18</v>
      </c>
      <c r="B81" s="13">
        <v>3.6617</v>
      </c>
      <c r="D81">
        <f t="shared" si="2"/>
        <v>4</v>
      </c>
      <c r="E81">
        <f>B81-Calculator!$G$14</f>
        <v>0.020399999999999974</v>
      </c>
      <c r="F81">
        <f>IF(D81-Calculator!$G$15,0,1)</f>
        <v>1</v>
      </c>
      <c r="G81">
        <f t="shared" si="3"/>
        <v>0.020399999999999974</v>
      </c>
    </row>
    <row r="82" spans="1:7" ht="13.5" thickBot="1">
      <c r="A82" s="12" t="s">
        <v>15</v>
      </c>
      <c r="B82" s="13">
        <v>3.6613</v>
      </c>
      <c r="D82">
        <f t="shared" si="2"/>
        <v>3</v>
      </c>
      <c r="E82">
        <f>B82-Calculator!$G$14</f>
        <v>0.020000000000000018</v>
      </c>
      <c r="F82">
        <f>IF(D82-Calculator!$G$15,0,1)</f>
        <v>0</v>
      </c>
      <c r="G82">
        <f t="shared" si="3"/>
        <v>0</v>
      </c>
    </row>
    <row r="83" spans="1:7" ht="13.5" thickBot="1">
      <c r="A83" s="12" t="s">
        <v>13</v>
      </c>
      <c r="B83" s="13">
        <v>3.6587</v>
      </c>
      <c r="D83">
        <f t="shared" si="2"/>
        <v>2</v>
      </c>
      <c r="E83">
        <f>B83-Calculator!$G$14</f>
        <v>0.01739999999999986</v>
      </c>
      <c r="F83">
        <f>IF(D83-Calculator!$G$15,0,1)</f>
        <v>0</v>
      </c>
      <c r="G83">
        <f t="shared" si="3"/>
        <v>0</v>
      </c>
    </row>
    <row r="84" spans="1:7" ht="13.5" thickBot="1">
      <c r="A84" s="12" t="s">
        <v>18</v>
      </c>
      <c r="B84" s="13">
        <v>3.6561</v>
      </c>
      <c r="D84">
        <f t="shared" si="2"/>
        <v>4</v>
      </c>
      <c r="E84">
        <f>B84-Calculator!$G$14</f>
        <v>0.014799999999999702</v>
      </c>
      <c r="F84">
        <f>IF(D84-Calculator!$G$15,0,1)</f>
        <v>1</v>
      </c>
      <c r="G84">
        <f t="shared" si="3"/>
        <v>0.014799999999999702</v>
      </c>
    </row>
    <row r="85" spans="1:7" ht="13.5" thickBot="1">
      <c r="A85" s="12" t="s">
        <v>15</v>
      </c>
      <c r="B85" s="13">
        <v>3.6484</v>
      </c>
      <c r="D85">
        <f t="shared" si="2"/>
        <v>3</v>
      </c>
      <c r="E85">
        <f>B85-Calculator!$G$14</f>
        <v>0.007099999999999884</v>
      </c>
      <c r="F85">
        <f>IF(D85-Calculator!$G$15,0,1)</f>
        <v>0</v>
      </c>
      <c r="G85">
        <f t="shared" si="3"/>
        <v>0</v>
      </c>
    </row>
    <row r="86" spans="1:7" ht="13.5" thickBot="1">
      <c r="A86" s="12" t="s">
        <v>18</v>
      </c>
      <c r="B86" s="13">
        <v>3.6426</v>
      </c>
      <c r="D86">
        <f t="shared" si="2"/>
        <v>4</v>
      </c>
      <c r="E86">
        <f>B86-Calculator!$G$14</f>
        <v>0.0012999999999996348</v>
      </c>
      <c r="F86">
        <f>IF(D86-Calculator!$G$15,0,1)</f>
        <v>1</v>
      </c>
      <c r="G86">
        <f t="shared" si="3"/>
        <v>0.0012999999999996348</v>
      </c>
    </row>
    <row r="87" spans="1:7" ht="13.5" thickBot="1">
      <c r="A87" s="12" t="s">
        <v>13</v>
      </c>
      <c r="B87" s="13">
        <v>3.6417</v>
      </c>
      <c r="D87">
        <f t="shared" si="2"/>
        <v>2</v>
      </c>
      <c r="E87">
        <f>B87-Calculator!$G$14</f>
        <v>0.00039999999999995595</v>
      </c>
      <c r="F87">
        <f>IF(D87-Calculator!$G$15,0,1)</f>
        <v>0</v>
      </c>
      <c r="G87">
        <f t="shared" si="3"/>
        <v>0</v>
      </c>
    </row>
    <row r="88" spans="1:7" ht="13.5" thickBot="1">
      <c r="A88" s="12" t="s">
        <v>17</v>
      </c>
      <c r="B88" s="13">
        <v>3.6413</v>
      </c>
      <c r="D88">
        <f t="shared" si="2"/>
        <v>4</v>
      </c>
      <c r="E88">
        <f>B88-Calculator!$G$14</f>
        <v>0</v>
      </c>
      <c r="F88">
        <f>IF(D88-Calculator!$G$15,0,1)</f>
        <v>1</v>
      </c>
      <c r="G88">
        <f t="shared" si="3"/>
        <v>0</v>
      </c>
    </row>
    <row r="89" spans="1:7" ht="13.5" thickBot="1">
      <c r="A89" s="12" t="s">
        <v>15</v>
      </c>
      <c r="B89" s="13">
        <v>3.6351</v>
      </c>
      <c r="D89">
        <f t="shared" si="2"/>
        <v>3</v>
      </c>
      <c r="E89">
        <f>B89-Calculator!$G$14</f>
        <v>-0.006200000000000205</v>
      </c>
      <c r="F89">
        <f>IF(D89-Calculator!$G$15,0,1)</f>
        <v>0</v>
      </c>
      <c r="G89">
        <f t="shared" si="3"/>
        <v>0</v>
      </c>
    </row>
    <row r="90" spans="1:7" ht="13.5" thickBot="1">
      <c r="A90" s="12" t="s">
        <v>18</v>
      </c>
      <c r="B90" s="13">
        <v>3.633</v>
      </c>
      <c r="D90">
        <f t="shared" si="2"/>
        <v>4</v>
      </c>
      <c r="E90">
        <f>B90-Calculator!$G$14</f>
        <v>-0.008300000000000196</v>
      </c>
      <c r="F90">
        <f>IF(D90-Calculator!$G$15,0,1)</f>
        <v>1</v>
      </c>
      <c r="G90">
        <f t="shared" si="3"/>
        <v>-0.008300000000000196</v>
      </c>
    </row>
    <row r="91" spans="1:7" ht="13.5" thickBot="1">
      <c r="A91" s="12" t="s">
        <v>18</v>
      </c>
      <c r="B91" s="13">
        <v>3.6323</v>
      </c>
      <c r="D91">
        <f t="shared" si="2"/>
        <v>4</v>
      </c>
      <c r="E91">
        <f>B91-Calculator!$G$14</f>
        <v>-0.009000000000000341</v>
      </c>
      <c r="F91">
        <f>IF(D91-Calculator!$G$15,0,1)</f>
        <v>1</v>
      </c>
      <c r="G91">
        <f t="shared" si="3"/>
        <v>-0.009000000000000341</v>
      </c>
    </row>
    <row r="92" spans="1:7" ht="13.5" thickBot="1">
      <c r="A92" s="12" t="s">
        <v>18</v>
      </c>
      <c r="B92" s="13">
        <v>3.625</v>
      </c>
      <c r="D92">
        <f t="shared" si="2"/>
        <v>4</v>
      </c>
      <c r="E92">
        <f>B92-Calculator!$G$14</f>
        <v>-0.016300000000000203</v>
      </c>
      <c r="F92">
        <f>IF(D92-Calculator!$G$15,0,1)</f>
        <v>1</v>
      </c>
      <c r="G92">
        <f t="shared" si="3"/>
        <v>-0.016300000000000203</v>
      </c>
    </row>
    <row r="93" spans="1:7" ht="13.5" thickBot="1">
      <c r="A93" s="12" t="s">
        <v>18</v>
      </c>
      <c r="B93" s="13">
        <v>3.6231</v>
      </c>
      <c r="D93">
        <f t="shared" si="2"/>
        <v>4</v>
      </c>
      <c r="E93">
        <f>B93-Calculator!$G$14</f>
        <v>-0.018200000000000216</v>
      </c>
      <c r="F93">
        <f>IF(D93-Calculator!$G$15,0,1)</f>
        <v>1</v>
      </c>
      <c r="G93">
        <f t="shared" si="3"/>
        <v>-0.018200000000000216</v>
      </c>
    </row>
    <row r="94" spans="1:7" ht="13.5" thickBot="1">
      <c r="A94" s="12" t="s">
        <v>15</v>
      </c>
      <c r="B94" s="13">
        <v>3.6153</v>
      </c>
      <c r="D94">
        <f t="shared" si="2"/>
        <v>3</v>
      </c>
      <c r="E94">
        <f>B94-Calculator!$G$14</f>
        <v>-0.026000000000000245</v>
      </c>
      <c r="F94">
        <f>IF(D94-Calculator!$G$15,0,1)</f>
        <v>0</v>
      </c>
      <c r="G94">
        <f t="shared" si="3"/>
        <v>0</v>
      </c>
    </row>
    <row r="95" spans="1:7" ht="13.5" thickBot="1">
      <c r="A95" s="12" t="s">
        <v>16</v>
      </c>
      <c r="B95" s="13">
        <v>3.6125</v>
      </c>
      <c r="D95">
        <f t="shared" si="2"/>
        <v>3</v>
      </c>
      <c r="E95">
        <f>B95-Calculator!$G$14</f>
        <v>-0.02880000000000038</v>
      </c>
      <c r="F95">
        <f>IF(D95-Calculator!$G$15,0,1)</f>
        <v>0</v>
      </c>
      <c r="G95">
        <f t="shared" si="3"/>
        <v>0</v>
      </c>
    </row>
    <row r="96" spans="1:7" ht="13.5" thickBot="1">
      <c r="A96" s="12" t="s">
        <v>18</v>
      </c>
      <c r="B96" s="13">
        <v>3.6043</v>
      </c>
      <c r="D96">
        <f t="shared" si="2"/>
        <v>4</v>
      </c>
      <c r="E96">
        <f>B96-Calculator!$G$14</f>
        <v>-0.037000000000000366</v>
      </c>
      <c r="F96">
        <f>IF(D96-Calculator!$G$15,0,1)</f>
        <v>1</v>
      </c>
      <c r="G96">
        <f t="shared" si="3"/>
        <v>-0.037000000000000366</v>
      </c>
    </row>
    <row r="97" spans="1:7" ht="13.5" thickBot="1">
      <c r="A97" s="12" t="s">
        <v>15</v>
      </c>
      <c r="B97" s="13">
        <v>3.597</v>
      </c>
      <c r="D97">
        <f t="shared" si="2"/>
        <v>3</v>
      </c>
      <c r="E97">
        <f>B97-Calculator!$G$14</f>
        <v>-0.04430000000000023</v>
      </c>
      <c r="F97">
        <f>IF(D97-Calculator!$G$15,0,1)</f>
        <v>0</v>
      </c>
      <c r="G97">
        <f t="shared" si="3"/>
        <v>0</v>
      </c>
    </row>
    <row r="98" spans="1:7" ht="13.5" thickBot="1">
      <c r="A98" s="12" t="s">
        <v>18</v>
      </c>
      <c r="B98" s="13">
        <v>3.5963</v>
      </c>
      <c r="D98">
        <f t="shared" si="2"/>
        <v>4</v>
      </c>
      <c r="E98">
        <f>B98-Calculator!$G$14</f>
        <v>-0.04500000000000037</v>
      </c>
      <c r="F98">
        <f>IF(D98-Calculator!$G$15,0,1)</f>
        <v>1</v>
      </c>
      <c r="G98">
        <f t="shared" si="3"/>
        <v>-0.04500000000000037</v>
      </c>
    </row>
    <row r="99" spans="1:7" ht="13.5" thickBot="1">
      <c r="A99" s="12" t="s">
        <v>17</v>
      </c>
      <c r="B99" s="13">
        <v>3.59</v>
      </c>
      <c r="D99">
        <f t="shared" si="2"/>
        <v>4</v>
      </c>
      <c r="E99">
        <f>B99-Calculator!$G$14</f>
        <v>-0.051300000000000345</v>
      </c>
      <c r="F99">
        <f>IF(D99-Calculator!$G$15,0,1)</f>
        <v>1</v>
      </c>
      <c r="G99">
        <f t="shared" si="3"/>
        <v>-0.051300000000000345</v>
      </c>
    </row>
    <row r="100" spans="1:7" ht="13.5" thickBot="1">
      <c r="A100" s="12" t="s">
        <v>18</v>
      </c>
      <c r="B100" s="13">
        <v>3.5875</v>
      </c>
      <c r="D100">
        <f t="shared" si="2"/>
        <v>4</v>
      </c>
      <c r="E100">
        <f>B100-Calculator!$G$14</f>
        <v>-0.05380000000000029</v>
      </c>
      <c r="F100">
        <f>IF(D100-Calculator!$G$15,0,1)</f>
        <v>1</v>
      </c>
      <c r="G100">
        <f t="shared" si="3"/>
        <v>-0.05380000000000029</v>
      </c>
    </row>
    <row r="101" spans="1:7" ht="13.5" thickBot="1">
      <c r="A101" s="12" t="s">
        <v>18</v>
      </c>
      <c r="B101" s="13">
        <v>3.5861</v>
      </c>
      <c r="D101">
        <f t="shared" si="2"/>
        <v>4</v>
      </c>
      <c r="E101">
        <f>B101-Calculator!$G$14</f>
        <v>-0.05520000000000014</v>
      </c>
      <c r="F101">
        <f>IF(D101-Calculator!$G$15,0,1)</f>
        <v>1</v>
      </c>
      <c r="G101">
        <f t="shared" si="3"/>
        <v>-0.05520000000000014</v>
      </c>
    </row>
    <row r="102" spans="1:7" ht="13.5" thickBot="1">
      <c r="A102" s="12" t="s">
        <v>16</v>
      </c>
      <c r="B102" s="13">
        <v>3.58</v>
      </c>
      <c r="D102">
        <f t="shared" si="2"/>
        <v>3</v>
      </c>
      <c r="E102">
        <f>B102-Calculator!$G$14</f>
        <v>-0.06130000000000013</v>
      </c>
      <c r="F102">
        <f>IF(D102-Calculator!$G$15,0,1)</f>
        <v>0</v>
      </c>
      <c r="G102">
        <f t="shared" si="3"/>
        <v>0</v>
      </c>
    </row>
    <row r="103" spans="1:7" ht="13.5" thickBot="1">
      <c r="A103" s="12" t="s">
        <v>18</v>
      </c>
      <c r="B103" s="13">
        <v>3.5798</v>
      </c>
      <c r="D103">
        <f t="shared" si="2"/>
        <v>4</v>
      </c>
      <c r="E103">
        <f>B103-Calculator!$G$14</f>
        <v>-0.06150000000000011</v>
      </c>
      <c r="F103">
        <f>IF(D103-Calculator!$G$15,0,1)</f>
        <v>1</v>
      </c>
      <c r="G103">
        <f t="shared" si="3"/>
        <v>-0.06150000000000011</v>
      </c>
    </row>
    <row r="104" spans="1:7" ht="13.5" thickBot="1">
      <c r="A104" s="12" t="s">
        <v>18</v>
      </c>
      <c r="B104" s="13">
        <v>3.5663</v>
      </c>
      <c r="D104">
        <f t="shared" si="2"/>
        <v>4</v>
      </c>
      <c r="E104">
        <f>B104-Calculator!$G$14</f>
        <v>-0.07500000000000018</v>
      </c>
      <c r="F104">
        <f>IF(D104-Calculator!$G$15,0,1)</f>
        <v>1</v>
      </c>
      <c r="G104">
        <f t="shared" si="3"/>
        <v>-0.07500000000000018</v>
      </c>
    </row>
    <row r="105" spans="1:7" ht="13.5" thickBot="1">
      <c r="A105" s="12" t="s">
        <v>17</v>
      </c>
      <c r="B105" s="13">
        <v>3.5662</v>
      </c>
      <c r="D105">
        <f t="shared" si="2"/>
        <v>4</v>
      </c>
      <c r="E105">
        <f>B105-Calculator!$G$14</f>
        <v>-0.07510000000000039</v>
      </c>
      <c r="F105">
        <f>IF(D105-Calculator!$G$15,0,1)</f>
        <v>1</v>
      </c>
      <c r="G105">
        <f t="shared" si="3"/>
        <v>-0.07510000000000039</v>
      </c>
    </row>
    <row r="106" spans="1:7" ht="13.5" thickBot="1">
      <c r="A106" s="12" t="s">
        <v>16</v>
      </c>
      <c r="B106" s="13">
        <v>3.5608</v>
      </c>
      <c r="D106">
        <f t="shared" si="2"/>
        <v>3</v>
      </c>
      <c r="E106">
        <f>B106-Calculator!$G$14</f>
        <v>-0.08050000000000024</v>
      </c>
      <c r="F106">
        <f>IF(D106-Calculator!$G$15,0,1)</f>
        <v>0</v>
      </c>
      <c r="G106">
        <f t="shared" si="3"/>
        <v>0</v>
      </c>
    </row>
    <row r="107" spans="1:7" ht="13.5" thickBot="1">
      <c r="A107" s="12" t="s">
        <v>18</v>
      </c>
      <c r="B107" s="13">
        <v>3.56</v>
      </c>
      <c r="D107">
        <f t="shared" si="2"/>
        <v>4</v>
      </c>
      <c r="E107">
        <f>B107-Calculator!$G$14</f>
        <v>-0.08130000000000015</v>
      </c>
      <c r="F107">
        <f>IF(D107-Calculator!$G$15,0,1)</f>
        <v>1</v>
      </c>
      <c r="G107">
        <f t="shared" si="3"/>
        <v>-0.08130000000000015</v>
      </c>
    </row>
    <row r="108" spans="1:7" ht="13.5" thickBot="1">
      <c r="A108" s="12" t="s">
        <v>18</v>
      </c>
      <c r="B108" s="13">
        <v>3.5562</v>
      </c>
      <c r="D108">
        <f t="shared" si="2"/>
        <v>4</v>
      </c>
      <c r="E108">
        <f>B108-Calculator!$G$14</f>
        <v>-0.08510000000000018</v>
      </c>
      <c r="F108">
        <f>IF(D108-Calculator!$G$15,0,1)</f>
        <v>1</v>
      </c>
      <c r="G108">
        <f t="shared" si="3"/>
        <v>-0.08510000000000018</v>
      </c>
    </row>
    <row r="109" spans="1:7" ht="13.5" thickBot="1">
      <c r="A109" s="12" t="s">
        <v>13</v>
      </c>
      <c r="B109" s="13">
        <v>3.5533</v>
      </c>
      <c r="D109">
        <f t="shared" si="2"/>
        <v>2</v>
      </c>
      <c r="E109">
        <f>B109-Calculator!$G$14</f>
        <v>-0.08800000000000008</v>
      </c>
      <c r="F109">
        <f>IF(D109-Calculator!$G$15,0,1)</f>
        <v>0</v>
      </c>
      <c r="G109">
        <f t="shared" si="3"/>
        <v>0</v>
      </c>
    </row>
    <row r="110" spans="1:7" ht="13.5" thickBot="1">
      <c r="A110" s="12" t="s">
        <v>15</v>
      </c>
      <c r="B110" s="13">
        <v>3.5487</v>
      </c>
      <c r="D110">
        <f t="shared" si="2"/>
        <v>3</v>
      </c>
      <c r="E110">
        <f>B110-Calculator!$G$14</f>
        <v>-0.09260000000000002</v>
      </c>
      <c r="F110">
        <f>IF(D110-Calculator!$G$15,0,1)</f>
        <v>0</v>
      </c>
      <c r="G110">
        <f t="shared" si="3"/>
        <v>0</v>
      </c>
    </row>
    <row r="111" spans="1:7" ht="13.5" thickBot="1">
      <c r="A111" s="12" t="s">
        <v>17</v>
      </c>
      <c r="B111" s="13">
        <v>3.5479</v>
      </c>
      <c r="D111">
        <f t="shared" si="2"/>
        <v>4</v>
      </c>
      <c r="E111">
        <f>B111-Calculator!$G$14</f>
        <v>-0.09340000000000037</v>
      </c>
      <c r="F111">
        <f>IF(D111-Calculator!$G$15,0,1)</f>
        <v>1</v>
      </c>
      <c r="G111">
        <f t="shared" si="3"/>
        <v>-0.09340000000000037</v>
      </c>
    </row>
    <row r="112" spans="1:7" ht="13.5" thickBot="1">
      <c r="A112" s="12" t="s">
        <v>13</v>
      </c>
      <c r="B112" s="13">
        <v>3.5475</v>
      </c>
      <c r="D112">
        <f t="shared" si="2"/>
        <v>2</v>
      </c>
      <c r="E112">
        <f>B112-Calculator!$G$14</f>
        <v>-0.09380000000000033</v>
      </c>
      <c r="F112">
        <f>IF(D112-Calculator!$G$15,0,1)</f>
        <v>0</v>
      </c>
      <c r="G112">
        <f t="shared" si="3"/>
        <v>0</v>
      </c>
    </row>
    <row r="113" spans="1:7" ht="13.5" thickBot="1">
      <c r="A113" s="12" t="s">
        <v>17</v>
      </c>
      <c r="B113" s="13">
        <v>3.5468</v>
      </c>
      <c r="D113">
        <f t="shared" si="2"/>
        <v>4</v>
      </c>
      <c r="E113">
        <f>B113-Calculator!$G$14</f>
        <v>-0.09450000000000003</v>
      </c>
      <c r="F113">
        <f>IF(D113-Calculator!$G$15,0,1)</f>
        <v>1</v>
      </c>
      <c r="G113">
        <f t="shared" si="3"/>
        <v>-0.09450000000000003</v>
      </c>
    </row>
    <row r="114" spans="1:7" ht="13.5" thickBot="1">
      <c r="A114" s="12" t="s">
        <v>18</v>
      </c>
      <c r="B114" s="13">
        <v>3.5462</v>
      </c>
      <c r="D114">
        <f t="shared" si="2"/>
        <v>4</v>
      </c>
      <c r="E114">
        <f>B114-Calculator!$G$14</f>
        <v>-0.0951000000000004</v>
      </c>
      <c r="F114">
        <f>IF(D114-Calculator!$G$15,0,1)</f>
        <v>1</v>
      </c>
      <c r="G114">
        <f t="shared" si="3"/>
        <v>-0.0951000000000004</v>
      </c>
    </row>
    <row r="115" spans="1:7" ht="13.5" thickBot="1">
      <c r="A115" s="12" t="s">
        <v>18</v>
      </c>
      <c r="B115" s="13">
        <v>3.5395</v>
      </c>
      <c r="D115">
        <f t="shared" si="2"/>
        <v>4</v>
      </c>
      <c r="E115">
        <f>B115-Calculator!$G$14</f>
        <v>-0.10180000000000033</v>
      </c>
      <c r="F115">
        <f>IF(D115-Calculator!$G$15,0,1)</f>
        <v>1</v>
      </c>
      <c r="G115">
        <f t="shared" si="3"/>
        <v>-0.10180000000000033</v>
      </c>
    </row>
    <row r="116" spans="1:7" ht="13.5" thickBot="1">
      <c r="A116" s="12" t="s">
        <v>18</v>
      </c>
      <c r="B116" s="13">
        <v>3.5324</v>
      </c>
      <c r="D116">
        <f t="shared" si="2"/>
        <v>4</v>
      </c>
      <c r="E116">
        <f>B116-Calculator!$G$14</f>
        <v>-0.10890000000000022</v>
      </c>
      <c r="F116">
        <f>IF(D116-Calculator!$G$15,0,1)</f>
        <v>1</v>
      </c>
      <c r="G116">
        <f t="shared" si="3"/>
        <v>-0.10890000000000022</v>
      </c>
    </row>
    <row r="117" spans="1:7" ht="13.5" thickBot="1">
      <c r="A117" s="12" t="s">
        <v>13</v>
      </c>
      <c r="B117" s="13">
        <v>3.521</v>
      </c>
      <c r="D117">
        <f t="shared" si="2"/>
        <v>2</v>
      </c>
      <c r="E117">
        <f>B117-Calculator!$G$14</f>
        <v>-0.1203000000000003</v>
      </c>
      <c r="F117">
        <f>IF(D117-Calculator!$G$15,0,1)</f>
        <v>0</v>
      </c>
      <c r="G117">
        <f t="shared" si="3"/>
        <v>0</v>
      </c>
    </row>
    <row r="118" spans="1:7" ht="13.5" thickBot="1">
      <c r="A118" s="12" t="s">
        <v>17</v>
      </c>
      <c r="B118" s="13">
        <v>3.5182</v>
      </c>
      <c r="D118">
        <f t="shared" si="2"/>
        <v>4</v>
      </c>
      <c r="E118">
        <f>B118-Calculator!$G$14</f>
        <v>-0.12309999999999999</v>
      </c>
      <c r="F118">
        <f>IF(D118-Calculator!$G$15,0,1)</f>
        <v>1</v>
      </c>
      <c r="G118">
        <f t="shared" si="3"/>
        <v>-0.12309999999999999</v>
      </c>
    </row>
    <row r="119" spans="1:7" ht="13.5" thickBot="1">
      <c r="A119" s="12" t="s">
        <v>15</v>
      </c>
      <c r="B119" s="13">
        <v>3.5181</v>
      </c>
      <c r="D119">
        <f t="shared" si="2"/>
        <v>3</v>
      </c>
      <c r="E119">
        <f>B119-Calculator!$G$14</f>
        <v>-0.1232000000000002</v>
      </c>
      <c r="F119">
        <f>IF(D119-Calculator!$G$15,0,1)</f>
        <v>0</v>
      </c>
      <c r="G119">
        <f t="shared" si="3"/>
        <v>0</v>
      </c>
    </row>
    <row r="120" spans="1:7" ht="13.5" thickBot="1">
      <c r="A120" s="12" t="s">
        <v>18</v>
      </c>
      <c r="B120" s="13">
        <v>3.5127</v>
      </c>
      <c r="D120">
        <f t="shared" si="2"/>
        <v>4</v>
      </c>
      <c r="E120">
        <f>B120-Calculator!$G$14</f>
        <v>-0.12860000000000005</v>
      </c>
      <c r="F120">
        <f>IF(D120-Calculator!$G$15,0,1)</f>
        <v>1</v>
      </c>
      <c r="G120">
        <f t="shared" si="3"/>
        <v>-0.12860000000000005</v>
      </c>
    </row>
    <row r="121" spans="1:7" ht="13.5" thickBot="1">
      <c r="A121" s="12" t="s">
        <v>16</v>
      </c>
      <c r="B121" s="13">
        <v>3.5123</v>
      </c>
      <c r="D121">
        <f t="shared" si="2"/>
        <v>3</v>
      </c>
      <c r="E121">
        <f>B121-Calculator!$G$14</f>
        <v>-0.129</v>
      </c>
      <c r="F121">
        <f>IF(D121-Calculator!$G$15,0,1)</f>
        <v>0</v>
      </c>
      <c r="G121">
        <f t="shared" si="3"/>
        <v>0</v>
      </c>
    </row>
    <row r="122" spans="1:7" ht="13.5" thickBot="1">
      <c r="A122" s="12" t="s">
        <v>17</v>
      </c>
      <c r="B122" s="13">
        <v>3.5122</v>
      </c>
      <c r="D122">
        <f t="shared" si="2"/>
        <v>4</v>
      </c>
      <c r="E122">
        <f>B122-Calculator!$G$14</f>
        <v>-0.12910000000000021</v>
      </c>
      <c r="F122">
        <f>IF(D122-Calculator!$G$15,0,1)</f>
        <v>1</v>
      </c>
      <c r="G122">
        <f t="shared" si="3"/>
        <v>-0.12910000000000021</v>
      </c>
    </row>
    <row r="123" spans="1:7" ht="13.5" thickBot="1">
      <c r="A123" s="12" t="s">
        <v>15</v>
      </c>
      <c r="B123" s="13">
        <v>3.5095</v>
      </c>
      <c r="D123">
        <f t="shared" si="2"/>
        <v>3</v>
      </c>
      <c r="E123">
        <f>B123-Calculator!$G$14</f>
        <v>-0.13180000000000014</v>
      </c>
      <c r="F123">
        <f>IF(D123-Calculator!$G$15,0,1)</f>
        <v>0</v>
      </c>
      <c r="G123">
        <f t="shared" si="3"/>
        <v>0</v>
      </c>
    </row>
    <row r="124" spans="1:7" ht="13.5" thickBot="1">
      <c r="A124" s="12" t="s">
        <v>17</v>
      </c>
      <c r="B124" s="13">
        <v>3.5082</v>
      </c>
      <c r="D124">
        <f t="shared" si="2"/>
        <v>4</v>
      </c>
      <c r="E124">
        <f>B124-Calculator!$G$14</f>
        <v>-0.13310000000000022</v>
      </c>
      <c r="F124">
        <f>IF(D124-Calculator!$G$15,0,1)</f>
        <v>1</v>
      </c>
      <c r="G124">
        <f t="shared" si="3"/>
        <v>-0.13310000000000022</v>
      </c>
    </row>
    <row r="125" spans="1:7" ht="13.5" thickBot="1">
      <c r="A125" s="12" t="s">
        <v>18</v>
      </c>
      <c r="B125" s="13">
        <v>3.5064</v>
      </c>
      <c r="D125">
        <f t="shared" si="2"/>
        <v>4</v>
      </c>
      <c r="E125">
        <f>B125-Calculator!$G$14</f>
        <v>-0.13490000000000002</v>
      </c>
      <c r="F125">
        <f>IF(D125-Calculator!$G$15,0,1)</f>
        <v>1</v>
      </c>
      <c r="G125">
        <f t="shared" si="3"/>
        <v>-0.13490000000000002</v>
      </c>
    </row>
    <row r="126" spans="1:7" ht="13.5" thickBot="1">
      <c r="A126" s="12" t="s">
        <v>16</v>
      </c>
      <c r="B126" s="13">
        <v>3.5045</v>
      </c>
      <c r="D126">
        <f t="shared" si="2"/>
        <v>3</v>
      </c>
      <c r="E126">
        <f>B126-Calculator!$G$14</f>
        <v>-0.13680000000000003</v>
      </c>
      <c r="F126">
        <f>IF(D126-Calculator!$G$15,0,1)</f>
        <v>0</v>
      </c>
      <c r="G126">
        <f t="shared" si="3"/>
        <v>0</v>
      </c>
    </row>
    <row r="127" spans="1:7" ht="13.5" thickBot="1">
      <c r="A127" s="12" t="s">
        <v>13</v>
      </c>
      <c r="B127" s="13">
        <v>3.5014</v>
      </c>
      <c r="D127">
        <f t="shared" si="2"/>
        <v>2</v>
      </c>
      <c r="E127">
        <f>B127-Calculator!$G$14</f>
        <v>-0.13990000000000036</v>
      </c>
      <c r="F127">
        <f>IF(D127-Calculator!$G$15,0,1)</f>
        <v>0</v>
      </c>
      <c r="G127">
        <f t="shared" si="3"/>
        <v>0</v>
      </c>
    </row>
    <row r="128" spans="1:7" ht="13.5" thickBot="1">
      <c r="A128" s="12" t="s">
        <v>18</v>
      </c>
      <c r="B128" s="13">
        <v>3.4986</v>
      </c>
      <c r="D128">
        <f t="shared" si="2"/>
        <v>4</v>
      </c>
      <c r="E128">
        <f>B128-Calculator!$G$14</f>
        <v>-0.14270000000000005</v>
      </c>
      <c r="F128">
        <f>IF(D128-Calculator!$G$15,0,1)</f>
        <v>1</v>
      </c>
      <c r="G128">
        <f t="shared" si="3"/>
        <v>-0.14270000000000005</v>
      </c>
    </row>
    <row r="129" spans="1:7" ht="13.5" thickBot="1">
      <c r="A129" s="12" t="s">
        <v>17</v>
      </c>
      <c r="B129" s="13">
        <v>3.4935</v>
      </c>
      <c r="D129">
        <f t="shared" si="2"/>
        <v>4</v>
      </c>
      <c r="E129">
        <f>B129-Calculator!$G$14</f>
        <v>-0.14780000000000015</v>
      </c>
      <c r="F129">
        <f>IF(D129-Calculator!$G$15,0,1)</f>
        <v>1</v>
      </c>
      <c r="G129">
        <f t="shared" si="3"/>
        <v>-0.14780000000000015</v>
      </c>
    </row>
    <row r="130" spans="1:7" ht="13.5" thickBot="1">
      <c r="A130" s="12" t="s">
        <v>18</v>
      </c>
      <c r="B130" s="13">
        <v>3.4926</v>
      </c>
      <c r="D130">
        <f aca="true" t="shared" si="4" ref="D130:D193">CEILING(A130/2,1)</f>
        <v>4</v>
      </c>
      <c r="E130">
        <f>B130-Calculator!$G$14</f>
        <v>-0.14870000000000028</v>
      </c>
      <c r="F130">
        <f>IF(D130-Calculator!$G$15,0,1)</f>
        <v>1</v>
      </c>
      <c r="G130">
        <f aca="true" t="shared" si="5" ref="G130:G193">E130*F130</f>
        <v>-0.14870000000000028</v>
      </c>
    </row>
    <row r="131" spans="1:7" ht="13.5" thickBot="1">
      <c r="A131" s="12" t="s">
        <v>16</v>
      </c>
      <c r="B131" s="13">
        <v>3.4921</v>
      </c>
      <c r="D131">
        <f t="shared" si="4"/>
        <v>3</v>
      </c>
      <c r="E131">
        <f>B131-Calculator!$G$14</f>
        <v>-0.1492</v>
      </c>
      <c r="F131">
        <f>IF(D131-Calculator!$G$15,0,1)</f>
        <v>0</v>
      </c>
      <c r="G131">
        <f t="shared" si="5"/>
        <v>0</v>
      </c>
    </row>
    <row r="132" spans="1:7" ht="13.5" thickBot="1">
      <c r="A132" s="12" t="s">
        <v>15</v>
      </c>
      <c r="B132" s="13">
        <v>3.4761</v>
      </c>
      <c r="D132">
        <f t="shared" si="4"/>
        <v>3</v>
      </c>
      <c r="E132">
        <f>B132-Calculator!$G$14</f>
        <v>-0.1652</v>
      </c>
      <c r="F132">
        <f>IF(D132-Calculator!$G$15,0,1)</f>
        <v>0</v>
      </c>
      <c r="G132">
        <f t="shared" si="5"/>
        <v>0</v>
      </c>
    </row>
    <row r="133" spans="1:7" ht="13.5" thickBot="1">
      <c r="A133" s="12" t="s">
        <v>13</v>
      </c>
      <c r="B133" s="13">
        <v>3.4646</v>
      </c>
      <c r="D133">
        <f t="shared" si="4"/>
        <v>2</v>
      </c>
      <c r="E133">
        <f>B133-Calculator!$G$14</f>
        <v>-0.1767000000000003</v>
      </c>
      <c r="F133">
        <f>IF(D133-Calculator!$G$15,0,1)</f>
        <v>0</v>
      </c>
      <c r="G133">
        <f t="shared" si="5"/>
        <v>0</v>
      </c>
    </row>
    <row r="134" spans="1:7" ht="13.5" thickBot="1">
      <c r="A134" s="12" t="s">
        <v>16</v>
      </c>
      <c r="B134" s="13">
        <v>3.4629</v>
      </c>
      <c r="D134">
        <f t="shared" si="4"/>
        <v>3</v>
      </c>
      <c r="E134">
        <f>B134-Calculator!$G$14</f>
        <v>-0.17840000000000034</v>
      </c>
      <c r="F134">
        <f>IF(D134-Calculator!$G$15,0,1)</f>
        <v>0</v>
      </c>
      <c r="G134">
        <f t="shared" si="5"/>
        <v>0</v>
      </c>
    </row>
    <row r="135" spans="1:7" ht="13.5" thickBot="1">
      <c r="A135" s="12" t="s">
        <v>15</v>
      </c>
      <c r="B135" s="13">
        <v>3.4579</v>
      </c>
      <c r="D135">
        <f t="shared" si="4"/>
        <v>3</v>
      </c>
      <c r="E135">
        <f>B135-Calculator!$G$14</f>
        <v>-0.18340000000000023</v>
      </c>
      <c r="F135">
        <f>IF(D135-Calculator!$G$15,0,1)</f>
        <v>0</v>
      </c>
      <c r="G135">
        <f t="shared" si="5"/>
        <v>0</v>
      </c>
    </row>
    <row r="136" spans="1:7" ht="13.5" thickBot="1">
      <c r="A136" s="12" t="s">
        <v>13</v>
      </c>
      <c r="B136" s="13">
        <v>3.4547</v>
      </c>
      <c r="D136">
        <f t="shared" si="4"/>
        <v>2</v>
      </c>
      <c r="E136">
        <f>B136-Calculator!$G$14</f>
        <v>-0.18660000000000032</v>
      </c>
      <c r="F136">
        <f>IF(D136-Calculator!$G$15,0,1)</f>
        <v>0</v>
      </c>
      <c r="G136">
        <f t="shared" si="5"/>
        <v>0</v>
      </c>
    </row>
    <row r="137" spans="1:7" ht="13.5" thickBot="1">
      <c r="A137" s="12" t="s">
        <v>18</v>
      </c>
      <c r="B137" s="13">
        <v>3.4519</v>
      </c>
      <c r="D137">
        <f t="shared" si="4"/>
        <v>4</v>
      </c>
      <c r="E137">
        <f>B137-Calculator!$G$14</f>
        <v>-0.1894</v>
      </c>
      <c r="F137">
        <f>IF(D137-Calculator!$G$15,0,1)</f>
        <v>1</v>
      </c>
      <c r="G137">
        <f t="shared" si="5"/>
        <v>-0.1894</v>
      </c>
    </row>
    <row r="138" spans="1:7" ht="13.5" thickBot="1">
      <c r="A138" s="12" t="s">
        <v>18</v>
      </c>
      <c r="B138" s="13">
        <v>3.4504</v>
      </c>
      <c r="D138">
        <f t="shared" si="4"/>
        <v>4</v>
      </c>
      <c r="E138">
        <f>B138-Calculator!$G$14</f>
        <v>-0.19090000000000007</v>
      </c>
      <c r="F138">
        <f>IF(D138-Calculator!$G$15,0,1)</f>
        <v>1</v>
      </c>
      <c r="G138">
        <f t="shared" si="5"/>
        <v>-0.19090000000000007</v>
      </c>
    </row>
    <row r="139" spans="1:7" ht="13.5" thickBot="1">
      <c r="A139" s="12" t="s">
        <v>13</v>
      </c>
      <c r="B139" s="13">
        <v>3.4453</v>
      </c>
      <c r="D139">
        <f t="shared" si="4"/>
        <v>2</v>
      </c>
      <c r="E139">
        <f>B139-Calculator!$G$14</f>
        <v>-0.19600000000000017</v>
      </c>
      <c r="F139">
        <f>IF(D139-Calculator!$G$15,0,1)</f>
        <v>0</v>
      </c>
      <c r="G139">
        <f t="shared" si="5"/>
        <v>0</v>
      </c>
    </row>
    <row r="140" spans="1:7" ht="13.5" thickBot="1">
      <c r="A140" s="12" t="s">
        <v>18</v>
      </c>
      <c r="B140" s="13">
        <v>3.4404</v>
      </c>
      <c r="D140">
        <f t="shared" si="4"/>
        <v>4</v>
      </c>
      <c r="E140">
        <f>B140-Calculator!$G$14</f>
        <v>-0.2009000000000003</v>
      </c>
      <c r="F140">
        <f>IF(D140-Calculator!$G$15,0,1)</f>
        <v>1</v>
      </c>
      <c r="G140">
        <f t="shared" si="5"/>
        <v>-0.2009000000000003</v>
      </c>
    </row>
    <row r="141" spans="1:7" ht="13.5" thickBot="1">
      <c r="A141" s="12" t="s">
        <v>16</v>
      </c>
      <c r="B141" s="13">
        <v>3.426</v>
      </c>
      <c r="D141">
        <f t="shared" si="4"/>
        <v>3</v>
      </c>
      <c r="E141">
        <f>B141-Calculator!$G$14</f>
        <v>-0.21530000000000005</v>
      </c>
      <c r="F141">
        <f>IF(D141-Calculator!$G$15,0,1)</f>
        <v>0</v>
      </c>
      <c r="G141">
        <f t="shared" si="5"/>
        <v>0</v>
      </c>
    </row>
    <row r="142" spans="1:7" ht="13.5" thickBot="1">
      <c r="A142" s="12" t="s">
        <v>18</v>
      </c>
      <c r="B142" s="13">
        <v>3.4236</v>
      </c>
      <c r="D142">
        <f t="shared" si="4"/>
        <v>4</v>
      </c>
      <c r="E142">
        <f>B142-Calculator!$G$14</f>
        <v>-0.21770000000000023</v>
      </c>
      <c r="F142">
        <f>IF(D142-Calculator!$G$15,0,1)</f>
        <v>1</v>
      </c>
      <c r="G142">
        <f t="shared" si="5"/>
        <v>-0.21770000000000023</v>
      </c>
    </row>
    <row r="143" spans="1:7" ht="13.5" thickBot="1">
      <c r="A143" s="12" t="s">
        <v>18</v>
      </c>
      <c r="B143" s="13">
        <v>3.422</v>
      </c>
      <c r="D143">
        <f t="shared" si="4"/>
        <v>4</v>
      </c>
      <c r="E143">
        <f>B143-Calculator!$G$14</f>
        <v>-0.21930000000000005</v>
      </c>
      <c r="F143">
        <f>IF(D143-Calculator!$G$15,0,1)</f>
        <v>1</v>
      </c>
      <c r="G143">
        <f t="shared" si="5"/>
        <v>-0.21930000000000005</v>
      </c>
    </row>
    <row r="144" spans="1:7" ht="13.5" thickBot="1">
      <c r="A144" s="12" t="s">
        <v>16</v>
      </c>
      <c r="B144" s="13">
        <v>3.4171</v>
      </c>
      <c r="D144">
        <f t="shared" si="4"/>
        <v>3</v>
      </c>
      <c r="E144">
        <f>B144-Calculator!$G$14</f>
        <v>-0.22420000000000018</v>
      </c>
      <c r="F144">
        <f>IF(D144-Calculator!$G$15,0,1)</f>
        <v>0</v>
      </c>
      <c r="G144">
        <f t="shared" si="5"/>
        <v>0</v>
      </c>
    </row>
    <row r="145" spans="1:7" ht="13.5" thickBot="1">
      <c r="A145" s="12" t="s">
        <v>16</v>
      </c>
      <c r="B145" s="13">
        <v>3.4112</v>
      </c>
      <c r="D145">
        <f t="shared" si="4"/>
        <v>3</v>
      </c>
      <c r="E145">
        <f>B145-Calculator!$G$14</f>
        <v>-0.2301000000000002</v>
      </c>
      <c r="F145">
        <f>IF(D145-Calculator!$G$15,0,1)</f>
        <v>0</v>
      </c>
      <c r="G145">
        <f t="shared" si="5"/>
        <v>0</v>
      </c>
    </row>
    <row r="146" spans="1:7" ht="13.5" thickBot="1">
      <c r="A146" s="12" t="s">
        <v>16</v>
      </c>
      <c r="B146" s="13">
        <v>3.4084</v>
      </c>
      <c r="D146">
        <f t="shared" si="4"/>
        <v>3</v>
      </c>
      <c r="E146">
        <f>B146-Calculator!$G$14</f>
        <v>-0.23290000000000033</v>
      </c>
      <c r="F146">
        <f>IF(D146-Calculator!$G$15,0,1)</f>
        <v>0</v>
      </c>
      <c r="G146">
        <f t="shared" si="5"/>
        <v>0</v>
      </c>
    </row>
    <row r="147" spans="1:7" ht="13.5" thickBot="1">
      <c r="A147" s="12" t="s">
        <v>14</v>
      </c>
      <c r="B147" s="13">
        <v>3.3975</v>
      </c>
      <c r="D147">
        <f t="shared" si="4"/>
        <v>2</v>
      </c>
      <c r="E147">
        <f>B147-Calculator!$G$14</f>
        <v>-0.24380000000000024</v>
      </c>
      <c r="F147">
        <f>IF(D147-Calculator!$G$15,0,1)</f>
        <v>0</v>
      </c>
      <c r="G147">
        <f t="shared" si="5"/>
        <v>0</v>
      </c>
    </row>
    <row r="148" spans="1:7" ht="13.5" thickBot="1">
      <c r="A148" s="12" t="s">
        <v>16</v>
      </c>
      <c r="B148" s="13">
        <v>3.3935</v>
      </c>
      <c r="D148">
        <f t="shared" si="4"/>
        <v>3</v>
      </c>
      <c r="E148">
        <f>B148-Calculator!$G$14</f>
        <v>-0.24780000000000024</v>
      </c>
      <c r="F148">
        <f>IF(D148-Calculator!$G$15,0,1)</f>
        <v>0</v>
      </c>
      <c r="G148">
        <f t="shared" si="5"/>
        <v>0</v>
      </c>
    </row>
    <row r="149" spans="1:7" ht="13.5" thickBot="1">
      <c r="A149" s="12" t="s">
        <v>18</v>
      </c>
      <c r="B149" s="13">
        <v>3.3931</v>
      </c>
      <c r="D149">
        <f t="shared" si="4"/>
        <v>4</v>
      </c>
      <c r="E149">
        <f>B149-Calculator!$G$14</f>
        <v>-0.2482000000000002</v>
      </c>
      <c r="F149">
        <f>IF(D149-Calculator!$G$15,0,1)</f>
        <v>1</v>
      </c>
      <c r="G149">
        <f t="shared" si="5"/>
        <v>-0.2482000000000002</v>
      </c>
    </row>
    <row r="150" spans="1:7" ht="13.5" thickBot="1">
      <c r="A150" s="12" t="s">
        <v>17</v>
      </c>
      <c r="B150" s="13">
        <v>3.3894</v>
      </c>
      <c r="D150">
        <f t="shared" si="4"/>
        <v>4</v>
      </c>
      <c r="E150">
        <f>B150-Calculator!$G$14</f>
        <v>-0.2519</v>
      </c>
      <c r="F150">
        <f>IF(D150-Calculator!$G$15,0,1)</f>
        <v>1</v>
      </c>
      <c r="G150">
        <f t="shared" si="5"/>
        <v>-0.2519</v>
      </c>
    </row>
    <row r="151" spans="1:7" ht="13.5" thickBot="1">
      <c r="A151" s="12" t="s">
        <v>18</v>
      </c>
      <c r="B151" s="13">
        <v>3.3884</v>
      </c>
      <c r="D151">
        <f t="shared" si="4"/>
        <v>4</v>
      </c>
      <c r="E151">
        <f>B151-Calculator!$G$14</f>
        <v>-0.25290000000000035</v>
      </c>
      <c r="F151">
        <f>IF(D151-Calculator!$G$15,0,1)</f>
        <v>1</v>
      </c>
      <c r="G151">
        <f t="shared" si="5"/>
        <v>-0.25290000000000035</v>
      </c>
    </row>
    <row r="152" spans="1:7" ht="13.5" thickBot="1">
      <c r="A152" s="12" t="s">
        <v>17</v>
      </c>
      <c r="B152" s="13">
        <v>3.3859</v>
      </c>
      <c r="D152">
        <f t="shared" si="4"/>
        <v>4</v>
      </c>
      <c r="E152">
        <f>B152-Calculator!$G$14</f>
        <v>-0.2554000000000003</v>
      </c>
      <c r="F152">
        <f>IF(D152-Calculator!$G$15,0,1)</f>
        <v>1</v>
      </c>
      <c r="G152">
        <f t="shared" si="5"/>
        <v>-0.2554000000000003</v>
      </c>
    </row>
    <row r="153" spans="1:7" ht="13.5" thickBot="1">
      <c r="A153" s="12" t="s">
        <v>18</v>
      </c>
      <c r="B153" s="13">
        <v>3.3855</v>
      </c>
      <c r="D153">
        <f t="shared" si="4"/>
        <v>4</v>
      </c>
      <c r="E153">
        <f>B153-Calculator!$G$14</f>
        <v>-0.25580000000000025</v>
      </c>
      <c r="F153">
        <f>IF(D153-Calculator!$G$15,0,1)</f>
        <v>1</v>
      </c>
      <c r="G153">
        <f t="shared" si="5"/>
        <v>-0.25580000000000025</v>
      </c>
    </row>
    <row r="154" spans="1:7" ht="13.5" thickBot="1">
      <c r="A154" s="12" t="s">
        <v>18</v>
      </c>
      <c r="B154" s="13">
        <v>3.378</v>
      </c>
      <c r="D154">
        <f t="shared" si="4"/>
        <v>4</v>
      </c>
      <c r="E154">
        <f>B154-Calculator!$G$14</f>
        <v>-0.2633000000000001</v>
      </c>
      <c r="F154">
        <f>IF(D154-Calculator!$G$15,0,1)</f>
        <v>1</v>
      </c>
      <c r="G154">
        <f t="shared" si="5"/>
        <v>-0.2633000000000001</v>
      </c>
    </row>
    <row r="155" spans="1:7" ht="13.5" thickBot="1">
      <c r="A155" s="12" t="s">
        <v>18</v>
      </c>
      <c r="B155" s="13">
        <v>3.3771</v>
      </c>
      <c r="D155">
        <f t="shared" si="4"/>
        <v>4</v>
      </c>
      <c r="E155">
        <f>B155-Calculator!$G$14</f>
        <v>-0.2642000000000002</v>
      </c>
      <c r="F155">
        <f>IF(D155-Calculator!$G$15,0,1)</f>
        <v>1</v>
      </c>
      <c r="G155">
        <f t="shared" si="5"/>
        <v>-0.2642000000000002</v>
      </c>
    </row>
    <row r="156" spans="1:7" ht="13.5" thickBot="1">
      <c r="A156" s="12" t="s">
        <v>15</v>
      </c>
      <c r="B156" s="13">
        <v>3.3734</v>
      </c>
      <c r="D156">
        <f t="shared" si="4"/>
        <v>3</v>
      </c>
      <c r="E156">
        <f>B156-Calculator!$G$14</f>
        <v>-0.2679</v>
      </c>
      <c r="F156">
        <f>IF(D156-Calculator!$G$15,0,1)</f>
        <v>0</v>
      </c>
      <c r="G156">
        <f t="shared" si="5"/>
        <v>0</v>
      </c>
    </row>
    <row r="157" spans="1:7" ht="13.5" thickBot="1">
      <c r="A157" s="12" t="s">
        <v>14</v>
      </c>
      <c r="B157" s="13">
        <v>3.3682</v>
      </c>
      <c r="D157">
        <f t="shared" si="4"/>
        <v>2</v>
      </c>
      <c r="E157">
        <f>B157-Calculator!$G$14</f>
        <v>-0.27310000000000034</v>
      </c>
      <c r="F157">
        <f>IF(D157-Calculator!$G$15,0,1)</f>
        <v>0</v>
      </c>
      <c r="G157">
        <f t="shared" si="5"/>
        <v>0</v>
      </c>
    </row>
    <row r="158" spans="1:7" ht="13.5" thickBot="1">
      <c r="A158" s="12" t="s">
        <v>15</v>
      </c>
      <c r="B158" s="13">
        <v>3.3629</v>
      </c>
      <c r="D158">
        <f t="shared" si="4"/>
        <v>3</v>
      </c>
      <c r="E158">
        <f>B158-Calculator!$G$14</f>
        <v>-0.2784000000000004</v>
      </c>
      <c r="F158">
        <f>IF(D158-Calculator!$G$15,0,1)</f>
        <v>0</v>
      </c>
      <c r="G158">
        <f t="shared" si="5"/>
        <v>0</v>
      </c>
    </row>
    <row r="159" spans="1:7" ht="13.5" thickBot="1">
      <c r="A159" s="12" t="s">
        <v>13</v>
      </c>
      <c r="B159" s="13">
        <v>3.3625</v>
      </c>
      <c r="D159">
        <f t="shared" si="4"/>
        <v>2</v>
      </c>
      <c r="E159">
        <f>B159-Calculator!$G$14</f>
        <v>-0.2788000000000004</v>
      </c>
      <c r="F159">
        <f>IF(D159-Calculator!$G$15,0,1)</f>
        <v>0</v>
      </c>
      <c r="G159">
        <f t="shared" si="5"/>
        <v>0</v>
      </c>
    </row>
    <row r="160" spans="1:7" ht="13.5" thickBot="1">
      <c r="A160" s="12" t="s">
        <v>18</v>
      </c>
      <c r="B160" s="13">
        <v>3.3587</v>
      </c>
      <c r="D160">
        <f t="shared" si="4"/>
        <v>4</v>
      </c>
      <c r="E160">
        <f>B160-Calculator!$G$14</f>
        <v>-0.2826000000000004</v>
      </c>
      <c r="F160">
        <f>IF(D160-Calculator!$G$15,0,1)</f>
        <v>1</v>
      </c>
      <c r="G160">
        <f t="shared" si="5"/>
        <v>-0.2826000000000004</v>
      </c>
    </row>
    <row r="161" spans="1:7" ht="13.5" thickBot="1">
      <c r="A161" s="12" t="s">
        <v>18</v>
      </c>
      <c r="B161" s="13">
        <v>3.357</v>
      </c>
      <c r="D161">
        <f t="shared" si="4"/>
        <v>4</v>
      </c>
      <c r="E161">
        <f>B161-Calculator!$G$14</f>
        <v>-0.2843</v>
      </c>
      <c r="F161">
        <f>IF(D161-Calculator!$G$15,0,1)</f>
        <v>1</v>
      </c>
      <c r="G161">
        <f t="shared" si="5"/>
        <v>-0.2843</v>
      </c>
    </row>
    <row r="162" spans="1:7" ht="13.5" thickBot="1">
      <c r="A162" s="12" t="s">
        <v>16</v>
      </c>
      <c r="B162" s="13">
        <v>3.3512</v>
      </c>
      <c r="D162">
        <f t="shared" si="4"/>
        <v>3</v>
      </c>
      <c r="E162">
        <f>B162-Calculator!$G$14</f>
        <v>-0.29010000000000025</v>
      </c>
      <c r="F162">
        <f>IF(D162-Calculator!$G$15,0,1)</f>
        <v>0</v>
      </c>
      <c r="G162">
        <f t="shared" si="5"/>
        <v>0</v>
      </c>
    </row>
    <row r="163" spans="1:7" ht="13.5" thickBot="1">
      <c r="A163" s="12" t="s">
        <v>18</v>
      </c>
      <c r="B163" s="13">
        <v>3.3505</v>
      </c>
      <c r="D163">
        <f t="shared" si="4"/>
        <v>4</v>
      </c>
      <c r="E163">
        <f>B163-Calculator!$G$14</f>
        <v>-0.2908000000000004</v>
      </c>
      <c r="F163">
        <f>IF(D163-Calculator!$G$15,0,1)</f>
        <v>1</v>
      </c>
      <c r="G163">
        <f t="shared" si="5"/>
        <v>-0.2908000000000004</v>
      </c>
    </row>
    <row r="164" spans="1:7" ht="13.5" thickBot="1">
      <c r="A164" s="12" t="s">
        <v>17</v>
      </c>
      <c r="B164" s="13">
        <v>3.3469</v>
      </c>
      <c r="D164">
        <f t="shared" si="4"/>
        <v>4</v>
      </c>
      <c r="E164">
        <f>B164-Calculator!$G$14</f>
        <v>-0.2944</v>
      </c>
      <c r="F164">
        <f>IF(D164-Calculator!$G$15,0,1)</f>
        <v>1</v>
      </c>
      <c r="G164">
        <f t="shared" si="5"/>
        <v>-0.2944</v>
      </c>
    </row>
    <row r="165" spans="1:7" ht="13.5" thickBot="1">
      <c r="A165" s="12" t="s">
        <v>15</v>
      </c>
      <c r="B165" s="13">
        <v>3.3456</v>
      </c>
      <c r="D165">
        <f t="shared" si="4"/>
        <v>3</v>
      </c>
      <c r="E165">
        <f>B165-Calculator!$G$14</f>
        <v>-0.2957000000000001</v>
      </c>
      <c r="F165">
        <f>IF(D165-Calculator!$G$15,0,1)</f>
        <v>0</v>
      </c>
      <c r="G165">
        <f t="shared" si="5"/>
        <v>0</v>
      </c>
    </row>
    <row r="166" spans="1:7" ht="13.5" thickBot="1">
      <c r="A166" s="12" t="s">
        <v>18</v>
      </c>
      <c r="B166" s="13">
        <v>3.3413</v>
      </c>
      <c r="D166">
        <f t="shared" si="4"/>
        <v>4</v>
      </c>
      <c r="E166">
        <f>B166-Calculator!$G$14</f>
        <v>-0.30000000000000027</v>
      </c>
      <c r="F166">
        <f>IF(D166-Calculator!$G$15,0,1)</f>
        <v>1</v>
      </c>
      <c r="G166">
        <f t="shared" si="5"/>
        <v>-0.30000000000000027</v>
      </c>
    </row>
    <row r="167" spans="1:7" ht="13.5" thickBot="1">
      <c r="A167" s="12" t="s">
        <v>18</v>
      </c>
      <c r="B167" s="13">
        <v>3.336</v>
      </c>
      <c r="D167">
        <f t="shared" si="4"/>
        <v>4</v>
      </c>
      <c r="E167">
        <f>B167-Calculator!$G$14</f>
        <v>-0.30530000000000035</v>
      </c>
      <c r="F167">
        <f>IF(D167-Calculator!$G$15,0,1)</f>
        <v>1</v>
      </c>
      <c r="G167">
        <f t="shared" si="5"/>
        <v>-0.30530000000000035</v>
      </c>
    </row>
    <row r="168" spans="1:7" ht="13.5" thickBot="1">
      <c r="A168" s="12" t="s">
        <v>17</v>
      </c>
      <c r="B168" s="13">
        <v>3.3348</v>
      </c>
      <c r="D168">
        <f t="shared" si="4"/>
        <v>4</v>
      </c>
      <c r="E168">
        <f>B168-Calculator!$G$14</f>
        <v>-0.3065000000000002</v>
      </c>
      <c r="F168">
        <f>IF(D168-Calculator!$G$15,0,1)</f>
        <v>1</v>
      </c>
      <c r="G168">
        <f t="shared" si="5"/>
        <v>-0.3065000000000002</v>
      </c>
    </row>
    <row r="169" spans="1:7" ht="13.5" thickBot="1">
      <c r="A169" s="12" t="s">
        <v>18</v>
      </c>
      <c r="B169" s="13">
        <v>3.3328</v>
      </c>
      <c r="D169">
        <f t="shared" si="4"/>
        <v>4</v>
      </c>
      <c r="E169">
        <f>B169-Calculator!$G$14</f>
        <v>-0.3085</v>
      </c>
      <c r="F169">
        <f>IF(D169-Calculator!$G$15,0,1)</f>
        <v>1</v>
      </c>
      <c r="G169">
        <f t="shared" si="5"/>
        <v>-0.3085</v>
      </c>
    </row>
    <row r="170" spans="1:7" ht="13.5" thickBot="1">
      <c r="A170" s="12" t="s">
        <v>17</v>
      </c>
      <c r="B170" s="13">
        <v>3.33</v>
      </c>
      <c r="D170">
        <f t="shared" si="4"/>
        <v>4</v>
      </c>
      <c r="E170">
        <f>B170-Calculator!$G$14</f>
        <v>-0.31130000000000013</v>
      </c>
      <c r="F170">
        <f>IF(D170-Calculator!$G$15,0,1)</f>
        <v>1</v>
      </c>
      <c r="G170">
        <f t="shared" si="5"/>
        <v>-0.31130000000000013</v>
      </c>
    </row>
    <row r="171" spans="1:7" ht="13.5" thickBot="1">
      <c r="A171" s="12" t="s">
        <v>18</v>
      </c>
      <c r="B171" s="13">
        <v>3.3255</v>
      </c>
      <c r="D171">
        <f t="shared" si="4"/>
        <v>4</v>
      </c>
      <c r="E171">
        <f>B171-Calculator!$G$14</f>
        <v>-0.3158000000000003</v>
      </c>
      <c r="F171">
        <f>IF(D171-Calculator!$G$15,0,1)</f>
        <v>1</v>
      </c>
      <c r="G171">
        <f t="shared" si="5"/>
        <v>-0.3158000000000003</v>
      </c>
    </row>
    <row r="172" spans="1:7" ht="13.5" thickBot="1">
      <c r="A172" s="12" t="s">
        <v>17</v>
      </c>
      <c r="B172" s="13">
        <v>3.3244</v>
      </c>
      <c r="D172">
        <f t="shared" si="4"/>
        <v>4</v>
      </c>
      <c r="E172">
        <f>B172-Calculator!$G$14</f>
        <v>-0.3169000000000004</v>
      </c>
      <c r="F172">
        <f>IF(D172-Calculator!$G$15,0,1)</f>
        <v>1</v>
      </c>
      <c r="G172">
        <f t="shared" si="5"/>
        <v>-0.3169000000000004</v>
      </c>
    </row>
    <row r="173" spans="1:7" ht="13.5" thickBot="1">
      <c r="A173" s="12" t="s">
        <v>16</v>
      </c>
      <c r="B173" s="13">
        <v>3.3237</v>
      </c>
      <c r="D173">
        <f t="shared" si="4"/>
        <v>3</v>
      </c>
      <c r="E173">
        <f>B173-Calculator!$G$14</f>
        <v>-0.3176000000000001</v>
      </c>
      <c r="F173">
        <f>IF(D173-Calculator!$G$15,0,1)</f>
        <v>0</v>
      </c>
      <c r="G173">
        <f t="shared" si="5"/>
        <v>0</v>
      </c>
    </row>
    <row r="174" spans="1:7" ht="13.5" thickBot="1">
      <c r="A174" s="12" t="s">
        <v>16</v>
      </c>
      <c r="B174" s="13">
        <v>3.3172</v>
      </c>
      <c r="D174">
        <f t="shared" si="4"/>
        <v>3</v>
      </c>
      <c r="E174">
        <f>B174-Calculator!$G$14</f>
        <v>-0.32410000000000005</v>
      </c>
      <c r="F174">
        <f>IF(D174-Calculator!$G$15,0,1)</f>
        <v>0</v>
      </c>
      <c r="G174">
        <f t="shared" si="5"/>
        <v>0</v>
      </c>
    </row>
    <row r="175" spans="1:7" ht="13.5" thickBot="1">
      <c r="A175" s="12" t="s">
        <v>18</v>
      </c>
      <c r="B175" s="13">
        <v>3.3163</v>
      </c>
      <c r="D175">
        <f t="shared" si="4"/>
        <v>4</v>
      </c>
      <c r="E175">
        <f>B175-Calculator!$G$14</f>
        <v>-0.3250000000000002</v>
      </c>
      <c r="F175">
        <f>IF(D175-Calculator!$G$15,0,1)</f>
        <v>1</v>
      </c>
      <c r="G175">
        <f t="shared" si="5"/>
        <v>-0.3250000000000002</v>
      </c>
    </row>
    <row r="176" spans="1:7" ht="13.5" thickBot="1">
      <c r="A176" s="12" t="s">
        <v>18</v>
      </c>
      <c r="B176" s="13">
        <v>3.3142</v>
      </c>
      <c r="D176">
        <f t="shared" si="4"/>
        <v>4</v>
      </c>
      <c r="E176">
        <f>B176-Calculator!$G$14</f>
        <v>-0.32710000000000017</v>
      </c>
      <c r="F176">
        <f>IF(D176-Calculator!$G$15,0,1)</f>
        <v>1</v>
      </c>
      <c r="G176">
        <f t="shared" si="5"/>
        <v>-0.32710000000000017</v>
      </c>
    </row>
    <row r="177" spans="1:7" ht="13.5" thickBot="1">
      <c r="A177" s="12" t="s">
        <v>13</v>
      </c>
      <c r="B177" s="13">
        <v>3.3096</v>
      </c>
      <c r="D177">
        <f t="shared" si="4"/>
        <v>2</v>
      </c>
      <c r="E177">
        <f>B177-Calculator!$G$14</f>
        <v>-0.3317000000000001</v>
      </c>
      <c r="F177">
        <f>IF(D177-Calculator!$G$15,0,1)</f>
        <v>0</v>
      </c>
      <c r="G177">
        <f t="shared" si="5"/>
        <v>0</v>
      </c>
    </row>
    <row r="178" spans="1:7" ht="13.5" thickBot="1">
      <c r="A178" s="12" t="s">
        <v>18</v>
      </c>
      <c r="B178" s="13">
        <v>3.3046</v>
      </c>
      <c r="D178">
        <f t="shared" si="4"/>
        <v>4</v>
      </c>
      <c r="E178">
        <f>B178-Calculator!$G$14</f>
        <v>-0.3367</v>
      </c>
      <c r="F178">
        <f>IF(D178-Calculator!$G$15,0,1)</f>
        <v>1</v>
      </c>
      <c r="G178">
        <f t="shared" si="5"/>
        <v>-0.3367</v>
      </c>
    </row>
    <row r="179" spans="1:7" ht="13.5" thickBot="1">
      <c r="A179" s="12" t="s">
        <v>16</v>
      </c>
      <c r="B179" s="13">
        <v>3.3032</v>
      </c>
      <c r="D179">
        <f t="shared" si="4"/>
        <v>3</v>
      </c>
      <c r="E179">
        <f>B179-Calculator!$G$14</f>
        <v>-0.3381000000000003</v>
      </c>
      <c r="F179">
        <f>IF(D179-Calculator!$G$15,0,1)</f>
        <v>0</v>
      </c>
      <c r="G179">
        <f t="shared" si="5"/>
        <v>0</v>
      </c>
    </row>
    <row r="180" spans="1:7" ht="13.5" thickBot="1">
      <c r="A180" s="12" t="s">
        <v>18</v>
      </c>
      <c r="B180" s="13">
        <v>3.3028</v>
      </c>
      <c r="D180">
        <f t="shared" si="4"/>
        <v>4</v>
      </c>
      <c r="E180">
        <f>B180-Calculator!$G$14</f>
        <v>-0.33850000000000025</v>
      </c>
      <c r="F180">
        <f>IF(D180-Calculator!$G$15,0,1)</f>
        <v>1</v>
      </c>
      <c r="G180">
        <f t="shared" si="5"/>
        <v>-0.33850000000000025</v>
      </c>
    </row>
    <row r="181" spans="1:7" ht="13.5" thickBot="1">
      <c r="A181" s="12" t="s">
        <v>17</v>
      </c>
      <c r="B181" s="13">
        <v>3.2983</v>
      </c>
      <c r="D181">
        <f t="shared" si="4"/>
        <v>4</v>
      </c>
      <c r="E181">
        <f>B181-Calculator!$G$14</f>
        <v>-0.3430000000000004</v>
      </c>
      <c r="F181">
        <f>IF(D181-Calculator!$G$15,0,1)</f>
        <v>1</v>
      </c>
      <c r="G181">
        <f t="shared" si="5"/>
        <v>-0.3430000000000004</v>
      </c>
    </row>
    <row r="182" spans="1:7" ht="13.5" thickBot="1">
      <c r="A182" s="12" t="s">
        <v>13</v>
      </c>
      <c r="B182" s="13">
        <v>3.2952</v>
      </c>
      <c r="D182">
        <f t="shared" si="4"/>
        <v>2</v>
      </c>
      <c r="E182">
        <f>B182-Calculator!$G$14</f>
        <v>-0.3461000000000003</v>
      </c>
      <c r="F182">
        <f>IF(D182-Calculator!$G$15,0,1)</f>
        <v>0</v>
      </c>
      <c r="G182">
        <f t="shared" si="5"/>
        <v>0</v>
      </c>
    </row>
    <row r="183" spans="1:7" ht="13.5" thickBot="1">
      <c r="A183" s="12" t="s">
        <v>18</v>
      </c>
      <c r="B183" s="13">
        <v>3.2952</v>
      </c>
      <c r="D183">
        <f t="shared" si="4"/>
        <v>4</v>
      </c>
      <c r="E183">
        <f>B183-Calculator!$G$14</f>
        <v>-0.3461000000000003</v>
      </c>
      <c r="F183">
        <f>IF(D183-Calculator!$G$15,0,1)</f>
        <v>1</v>
      </c>
      <c r="G183">
        <f t="shared" si="5"/>
        <v>-0.3461000000000003</v>
      </c>
    </row>
    <row r="184" spans="1:7" ht="13.5" thickBot="1">
      <c r="A184" s="12" t="s">
        <v>13</v>
      </c>
      <c r="B184" s="13">
        <v>3.2923</v>
      </c>
      <c r="D184">
        <f t="shared" si="4"/>
        <v>2</v>
      </c>
      <c r="E184">
        <f>B184-Calculator!$G$14</f>
        <v>-0.3490000000000002</v>
      </c>
      <c r="F184">
        <f>IF(D184-Calculator!$G$15,0,1)</f>
        <v>0</v>
      </c>
      <c r="G184">
        <f t="shared" si="5"/>
        <v>0</v>
      </c>
    </row>
    <row r="185" spans="1:7" ht="13.5" thickBot="1">
      <c r="A185" s="12" t="s">
        <v>18</v>
      </c>
      <c r="B185" s="13">
        <v>3.2833</v>
      </c>
      <c r="D185">
        <f t="shared" si="4"/>
        <v>4</v>
      </c>
      <c r="E185">
        <f>B185-Calculator!$G$14</f>
        <v>-0.3580000000000001</v>
      </c>
      <c r="F185">
        <f>IF(D185-Calculator!$G$15,0,1)</f>
        <v>1</v>
      </c>
      <c r="G185">
        <f t="shared" si="5"/>
        <v>-0.3580000000000001</v>
      </c>
    </row>
    <row r="186" spans="1:7" ht="13.5" thickBot="1">
      <c r="A186" s="12" t="s">
        <v>15</v>
      </c>
      <c r="B186" s="13">
        <v>3.2781</v>
      </c>
      <c r="D186">
        <f t="shared" si="4"/>
        <v>3</v>
      </c>
      <c r="E186">
        <f>B186-Calculator!$G$14</f>
        <v>-0.3632000000000004</v>
      </c>
      <c r="F186">
        <f>IF(D186-Calculator!$G$15,0,1)</f>
        <v>0</v>
      </c>
      <c r="G186">
        <f t="shared" si="5"/>
        <v>0</v>
      </c>
    </row>
    <row r="187" spans="1:7" ht="13.5" thickBot="1">
      <c r="A187" s="12" t="s">
        <v>17</v>
      </c>
      <c r="B187" s="13">
        <v>3.2664</v>
      </c>
      <c r="D187">
        <f t="shared" si="4"/>
        <v>4</v>
      </c>
      <c r="E187">
        <f>B187-Calculator!$G$14</f>
        <v>-0.37490000000000023</v>
      </c>
      <c r="F187">
        <f>IF(D187-Calculator!$G$15,0,1)</f>
        <v>1</v>
      </c>
      <c r="G187">
        <f t="shared" si="5"/>
        <v>-0.37490000000000023</v>
      </c>
    </row>
    <row r="188" spans="1:7" ht="13.5" thickBot="1">
      <c r="A188" s="12" t="s">
        <v>18</v>
      </c>
      <c r="B188" s="13">
        <v>3.2656</v>
      </c>
      <c r="D188">
        <f t="shared" si="4"/>
        <v>4</v>
      </c>
      <c r="E188">
        <f>B188-Calculator!$G$14</f>
        <v>-0.37570000000000014</v>
      </c>
      <c r="F188">
        <f>IF(D188-Calculator!$G$15,0,1)</f>
        <v>1</v>
      </c>
      <c r="G188">
        <f t="shared" si="5"/>
        <v>-0.37570000000000014</v>
      </c>
    </row>
    <row r="189" spans="1:7" ht="13.5" thickBot="1">
      <c r="A189" s="12" t="s">
        <v>18</v>
      </c>
      <c r="B189" s="13">
        <v>3.2632</v>
      </c>
      <c r="D189">
        <f t="shared" si="4"/>
        <v>4</v>
      </c>
      <c r="E189">
        <f>B189-Calculator!$G$14</f>
        <v>-0.3781000000000003</v>
      </c>
      <c r="F189">
        <f>IF(D189-Calculator!$G$15,0,1)</f>
        <v>1</v>
      </c>
      <c r="G189">
        <f t="shared" si="5"/>
        <v>-0.3781000000000003</v>
      </c>
    </row>
    <row r="190" spans="1:7" ht="13.5" thickBot="1">
      <c r="A190" s="12" t="s">
        <v>18</v>
      </c>
      <c r="B190" s="13">
        <v>3.2623</v>
      </c>
      <c r="D190">
        <f t="shared" si="4"/>
        <v>4</v>
      </c>
      <c r="E190">
        <f>B190-Calculator!$G$14</f>
        <v>-0.379</v>
      </c>
      <c r="F190">
        <f>IF(D190-Calculator!$G$15,0,1)</f>
        <v>1</v>
      </c>
      <c r="G190">
        <f t="shared" si="5"/>
        <v>-0.379</v>
      </c>
    </row>
    <row r="191" spans="1:7" ht="13.5" thickBot="1">
      <c r="A191" s="12" t="s">
        <v>18</v>
      </c>
      <c r="B191" s="13">
        <v>3.2613</v>
      </c>
      <c r="D191">
        <f t="shared" si="4"/>
        <v>4</v>
      </c>
      <c r="E191">
        <f>B191-Calculator!$G$14</f>
        <v>-0.38000000000000034</v>
      </c>
      <c r="F191">
        <f>IF(D191-Calculator!$G$15,0,1)</f>
        <v>1</v>
      </c>
      <c r="G191">
        <f t="shared" si="5"/>
        <v>-0.38000000000000034</v>
      </c>
    </row>
    <row r="192" spans="1:7" ht="13.5" thickBot="1">
      <c r="A192" s="12" t="s">
        <v>18</v>
      </c>
      <c r="B192" s="13">
        <v>3.2611</v>
      </c>
      <c r="D192">
        <f t="shared" si="4"/>
        <v>4</v>
      </c>
      <c r="E192">
        <f>B192-Calculator!$G$14</f>
        <v>-0.3802000000000003</v>
      </c>
      <c r="F192">
        <f>IF(D192-Calculator!$G$15,0,1)</f>
        <v>1</v>
      </c>
      <c r="G192">
        <f t="shared" si="5"/>
        <v>-0.3802000000000003</v>
      </c>
    </row>
    <row r="193" spans="1:7" ht="13.5" thickBot="1">
      <c r="A193" s="12" t="s">
        <v>16</v>
      </c>
      <c r="B193" s="13">
        <v>3.2598</v>
      </c>
      <c r="D193">
        <f t="shared" si="4"/>
        <v>3</v>
      </c>
      <c r="E193">
        <f>B193-Calculator!$G$14</f>
        <v>-0.3815000000000004</v>
      </c>
      <c r="F193">
        <f>IF(D193-Calculator!$G$15,0,1)</f>
        <v>0</v>
      </c>
      <c r="G193">
        <f t="shared" si="5"/>
        <v>0</v>
      </c>
    </row>
    <row r="194" spans="1:7" ht="13.5" thickBot="1">
      <c r="A194" s="12" t="s">
        <v>18</v>
      </c>
      <c r="B194" s="13">
        <v>3.2587</v>
      </c>
      <c r="D194">
        <f aca="true" t="shared" si="6" ref="D194:D257">CEILING(A194/2,1)</f>
        <v>4</v>
      </c>
      <c r="E194">
        <f>B194-Calculator!$G$14</f>
        <v>-0.38260000000000005</v>
      </c>
      <c r="F194">
        <f>IF(D194-Calculator!$G$15,0,1)</f>
        <v>1</v>
      </c>
      <c r="G194">
        <f aca="true" t="shared" si="7" ref="G194:G257">E194*F194</f>
        <v>-0.38260000000000005</v>
      </c>
    </row>
    <row r="195" spans="1:7" ht="13.5" thickBot="1">
      <c r="A195" s="12" t="s">
        <v>15</v>
      </c>
      <c r="B195" s="13">
        <v>3.2585</v>
      </c>
      <c r="D195">
        <f t="shared" si="6"/>
        <v>3</v>
      </c>
      <c r="E195">
        <f>B195-Calculator!$G$14</f>
        <v>-0.38280000000000003</v>
      </c>
      <c r="F195">
        <f>IF(D195-Calculator!$G$15,0,1)</f>
        <v>0</v>
      </c>
      <c r="G195">
        <f t="shared" si="7"/>
        <v>0</v>
      </c>
    </row>
    <row r="196" spans="1:7" ht="13.5" thickBot="1">
      <c r="A196" s="12" t="s">
        <v>18</v>
      </c>
      <c r="B196" s="13">
        <v>3.256</v>
      </c>
      <c r="D196">
        <f t="shared" si="6"/>
        <v>4</v>
      </c>
      <c r="E196">
        <f>B196-Calculator!$G$14</f>
        <v>-0.3853000000000004</v>
      </c>
      <c r="F196">
        <f>IF(D196-Calculator!$G$15,0,1)</f>
        <v>1</v>
      </c>
      <c r="G196">
        <f t="shared" si="7"/>
        <v>-0.3853000000000004</v>
      </c>
    </row>
    <row r="197" spans="1:7" ht="13.5" thickBot="1">
      <c r="A197" s="12" t="s">
        <v>18</v>
      </c>
      <c r="B197" s="13">
        <v>3.2557</v>
      </c>
      <c r="D197">
        <f t="shared" si="6"/>
        <v>4</v>
      </c>
      <c r="E197">
        <f>B197-Calculator!$G$14</f>
        <v>-0.38560000000000016</v>
      </c>
      <c r="F197">
        <f>IF(D197-Calculator!$G$15,0,1)</f>
        <v>1</v>
      </c>
      <c r="G197">
        <f t="shared" si="7"/>
        <v>-0.38560000000000016</v>
      </c>
    </row>
    <row r="198" spans="1:7" ht="13.5" thickBot="1">
      <c r="A198" s="12" t="s">
        <v>13</v>
      </c>
      <c r="B198" s="13">
        <v>3.2556</v>
      </c>
      <c r="D198">
        <f t="shared" si="6"/>
        <v>2</v>
      </c>
      <c r="E198">
        <f>B198-Calculator!$G$14</f>
        <v>-0.3857000000000004</v>
      </c>
      <c r="F198">
        <f>IF(D198-Calculator!$G$15,0,1)</f>
        <v>0</v>
      </c>
      <c r="G198">
        <f t="shared" si="7"/>
        <v>0</v>
      </c>
    </row>
    <row r="199" spans="1:7" ht="13.5" thickBot="1">
      <c r="A199" s="12" t="s">
        <v>17</v>
      </c>
      <c r="B199" s="13">
        <v>3.2553</v>
      </c>
      <c r="D199">
        <f t="shared" si="6"/>
        <v>4</v>
      </c>
      <c r="E199">
        <f>B199-Calculator!$G$14</f>
        <v>-0.3860000000000001</v>
      </c>
      <c r="F199">
        <f>IF(D199-Calculator!$G$15,0,1)</f>
        <v>1</v>
      </c>
      <c r="G199">
        <f t="shared" si="7"/>
        <v>-0.3860000000000001</v>
      </c>
    </row>
    <row r="200" spans="1:7" ht="13.5" thickBot="1">
      <c r="A200" s="12" t="s">
        <v>18</v>
      </c>
      <c r="B200" s="13">
        <v>3.255</v>
      </c>
      <c r="D200">
        <f t="shared" si="6"/>
        <v>4</v>
      </c>
      <c r="E200">
        <f>B200-Calculator!$G$14</f>
        <v>-0.3863000000000003</v>
      </c>
      <c r="F200">
        <f>IF(D200-Calculator!$G$15,0,1)</f>
        <v>1</v>
      </c>
      <c r="G200">
        <f t="shared" si="7"/>
        <v>-0.3863000000000003</v>
      </c>
    </row>
    <row r="201" spans="1:7" ht="13.5" thickBot="1">
      <c r="A201" s="12" t="s">
        <v>15</v>
      </c>
      <c r="B201" s="13">
        <v>3.2548</v>
      </c>
      <c r="D201">
        <f t="shared" si="6"/>
        <v>3</v>
      </c>
      <c r="E201">
        <f>B201-Calculator!$G$14</f>
        <v>-0.3865000000000003</v>
      </c>
      <c r="F201">
        <f>IF(D201-Calculator!$G$15,0,1)</f>
        <v>0</v>
      </c>
      <c r="G201">
        <f t="shared" si="7"/>
        <v>0</v>
      </c>
    </row>
    <row r="202" spans="1:7" ht="13.5" thickBot="1">
      <c r="A202" s="12" t="s">
        <v>18</v>
      </c>
      <c r="B202" s="13">
        <v>3.252</v>
      </c>
      <c r="D202">
        <f t="shared" si="6"/>
        <v>4</v>
      </c>
      <c r="E202">
        <f>B202-Calculator!$G$14</f>
        <v>-0.3893000000000004</v>
      </c>
      <c r="F202">
        <f>IF(D202-Calculator!$G$15,0,1)</f>
        <v>1</v>
      </c>
      <c r="G202">
        <f t="shared" si="7"/>
        <v>-0.3893000000000004</v>
      </c>
    </row>
    <row r="203" spans="1:7" ht="13.5" thickBot="1">
      <c r="A203" s="12" t="s">
        <v>18</v>
      </c>
      <c r="B203" s="13">
        <v>3.2513</v>
      </c>
      <c r="D203">
        <f t="shared" si="6"/>
        <v>4</v>
      </c>
      <c r="E203">
        <f>B203-Calculator!$G$14</f>
        <v>-0.3900000000000001</v>
      </c>
      <c r="F203">
        <f>IF(D203-Calculator!$G$15,0,1)</f>
        <v>1</v>
      </c>
      <c r="G203">
        <f t="shared" si="7"/>
        <v>-0.3900000000000001</v>
      </c>
    </row>
    <row r="204" spans="1:7" ht="13.5" thickBot="1">
      <c r="A204" s="12" t="s">
        <v>17</v>
      </c>
      <c r="B204" s="13">
        <v>3.2495</v>
      </c>
      <c r="D204">
        <f t="shared" si="6"/>
        <v>4</v>
      </c>
      <c r="E204">
        <f>B204-Calculator!$G$14</f>
        <v>-0.39180000000000037</v>
      </c>
      <c r="F204">
        <f>IF(D204-Calculator!$G$15,0,1)</f>
        <v>1</v>
      </c>
      <c r="G204">
        <f t="shared" si="7"/>
        <v>-0.39180000000000037</v>
      </c>
    </row>
    <row r="205" spans="1:7" ht="13.5" thickBot="1">
      <c r="A205" s="12" t="s">
        <v>18</v>
      </c>
      <c r="B205" s="13">
        <v>3.2491</v>
      </c>
      <c r="D205">
        <f t="shared" si="6"/>
        <v>4</v>
      </c>
      <c r="E205">
        <f>B205-Calculator!$G$14</f>
        <v>-0.3922000000000003</v>
      </c>
      <c r="F205">
        <f>IF(D205-Calculator!$G$15,0,1)</f>
        <v>1</v>
      </c>
      <c r="G205">
        <f t="shared" si="7"/>
        <v>-0.3922000000000003</v>
      </c>
    </row>
    <row r="206" spans="1:7" ht="13.5" thickBot="1">
      <c r="A206" s="12" t="s">
        <v>13</v>
      </c>
      <c r="B206" s="13">
        <v>3.2371</v>
      </c>
      <c r="D206">
        <f t="shared" si="6"/>
        <v>2</v>
      </c>
      <c r="E206">
        <f>B206-Calculator!$G$14</f>
        <v>-0.40420000000000034</v>
      </c>
      <c r="F206">
        <f>IF(D206-Calculator!$G$15,0,1)</f>
        <v>0</v>
      </c>
      <c r="G206">
        <f t="shared" si="7"/>
        <v>0</v>
      </c>
    </row>
    <row r="207" spans="1:7" ht="13.5" thickBot="1">
      <c r="A207" s="12" t="s">
        <v>16</v>
      </c>
      <c r="B207" s="13">
        <v>3.2363</v>
      </c>
      <c r="D207">
        <f t="shared" si="6"/>
        <v>3</v>
      </c>
      <c r="E207">
        <f>B207-Calculator!$G$14</f>
        <v>-0.40500000000000025</v>
      </c>
      <c r="F207">
        <f>IF(D207-Calculator!$G$15,0,1)</f>
        <v>0</v>
      </c>
      <c r="G207">
        <f t="shared" si="7"/>
        <v>0</v>
      </c>
    </row>
    <row r="208" spans="1:7" ht="13.5" thickBot="1">
      <c r="A208" s="12" t="s">
        <v>17</v>
      </c>
      <c r="B208" s="13">
        <v>3.236</v>
      </c>
      <c r="D208">
        <f t="shared" si="6"/>
        <v>4</v>
      </c>
      <c r="E208">
        <f>B208-Calculator!$G$14</f>
        <v>-0.4053</v>
      </c>
      <c r="F208">
        <f>IF(D208-Calculator!$G$15,0,1)</f>
        <v>1</v>
      </c>
      <c r="G208">
        <f t="shared" si="7"/>
        <v>-0.4053</v>
      </c>
    </row>
    <row r="209" spans="1:7" ht="13.5" thickBot="1">
      <c r="A209" s="12" t="s">
        <v>18</v>
      </c>
      <c r="B209" s="13">
        <v>3.2301</v>
      </c>
      <c r="D209">
        <f t="shared" si="6"/>
        <v>4</v>
      </c>
      <c r="E209">
        <f>B209-Calculator!$G$14</f>
        <v>-0.4112</v>
      </c>
      <c r="F209">
        <f>IF(D209-Calculator!$G$15,0,1)</f>
        <v>1</v>
      </c>
      <c r="G209">
        <f t="shared" si="7"/>
        <v>-0.4112</v>
      </c>
    </row>
    <row r="210" spans="1:7" ht="13.5" thickBot="1">
      <c r="A210" s="12" t="s">
        <v>17</v>
      </c>
      <c r="B210" s="13">
        <v>3.2245</v>
      </c>
      <c r="D210">
        <f t="shared" si="6"/>
        <v>4</v>
      </c>
      <c r="E210">
        <f>B210-Calculator!$G$14</f>
        <v>-0.4168000000000003</v>
      </c>
      <c r="F210">
        <f>IF(D210-Calculator!$G$15,0,1)</f>
        <v>1</v>
      </c>
      <c r="G210">
        <f t="shared" si="7"/>
        <v>-0.4168000000000003</v>
      </c>
    </row>
    <row r="211" spans="1:7" ht="13.5" thickBot="1">
      <c r="A211" s="12" t="s">
        <v>13</v>
      </c>
      <c r="B211" s="13">
        <v>3.2231</v>
      </c>
      <c r="D211">
        <f t="shared" si="6"/>
        <v>2</v>
      </c>
      <c r="E211">
        <f>B211-Calculator!$G$14</f>
        <v>-0.4182000000000001</v>
      </c>
      <c r="F211">
        <f>IF(D211-Calculator!$G$15,0,1)</f>
        <v>0</v>
      </c>
      <c r="G211">
        <f t="shared" si="7"/>
        <v>0</v>
      </c>
    </row>
    <row r="212" spans="1:7" ht="13.5" thickBot="1">
      <c r="A212" s="12" t="s">
        <v>17</v>
      </c>
      <c r="B212" s="13">
        <v>3.2192</v>
      </c>
      <c r="D212">
        <f t="shared" si="6"/>
        <v>4</v>
      </c>
      <c r="E212">
        <f>B212-Calculator!$G$14</f>
        <v>-0.42210000000000036</v>
      </c>
      <c r="F212">
        <f>IF(D212-Calculator!$G$15,0,1)</f>
        <v>1</v>
      </c>
      <c r="G212">
        <f t="shared" si="7"/>
        <v>-0.42210000000000036</v>
      </c>
    </row>
    <row r="213" spans="1:7" ht="13.5" thickBot="1">
      <c r="A213" s="12" t="s">
        <v>16</v>
      </c>
      <c r="B213" s="13">
        <v>3.2181</v>
      </c>
      <c r="D213">
        <f t="shared" si="6"/>
        <v>3</v>
      </c>
      <c r="E213">
        <f>B213-Calculator!$G$14</f>
        <v>-0.4232</v>
      </c>
      <c r="F213">
        <f>IF(D213-Calculator!$G$15,0,1)</f>
        <v>0</v>
      </c>
      <c r="G213">
        <f t="shared" si="7"/>
        <v>0</v>
      </c>
    </row>
    <row r="214" spans="1:7" ht="13.5" thickBot="1">
      <c r="A214" s="12" t="s">
        <v>16</v>
      </c>
      <c r="B214" s="13">
        <v>3.2174</v>
      </c>
      <c r="D214">
        <f t="shared" si="6"/>
        <v>3</v>
      </c>
      <c r="E214">
        <f>B214-Calculator!$G$14</f>
        <v>-0.42390000000000017</v>
      </c>
      <c r="F214">
        <f>IF(D214-Calculator!$G$15,0,1)</f>
        <v>0</v>
      </c>
      <c r="G214">
        <f t="shared" si="7"/>
        <v>0</v>
      </c>
    </row>
    <row r="215" spans="1:7" ht="13.5" thickBot="1">
      <c r="A215" s="12" t="s">
        <v>16</v>
      </c>
      <c r="B215" s="13">
        <v>3.215</v>
      </c>
      <c r="D215">
        <f t="shared" si="6"/>
        <v>3</v>
      </c>
      <c r="E215">
        <f>B215-Calculator!$G$14</f>
        <v>-0.42630000000000035</v>
      </c>
      <c r="F215">
        <f>IF(D215-Calculator!$G$15,0,1)</f>
        <v>0</v>
      </c>
      <c r="G215">
        <f t="shared" si="7"/>
        <v>0</v>
      </c>
    </row>
    <row r="216" spans="1:7" ht="13.5" thickBot="1">
      <c r="A216" s="12" t="s">
        <v>18</v>
      </c>
      <c r="B216" s="13">
        <v>3.2105</v>
      </c>
      <c r="D216">
        <f t="shared" si="6"/>
        <v>4</v>
      </c>
      <c r="E216">
        <f>B216-Calculator!$G$14</f>
        <v>-0.43080000000000007</v>
      </c>
      <c r="F216">
        <f>IF(D216-Calculator!$G$15,0,1)</f>
        <v>1</v>
      </c>
      <c r="G216">
        <f t="shared" si="7"/>
        <v>-0.43080000000000007</v>
      </c>
    </row>
    <row r="217" spans="1:7" ht="13.5" thickBot="1">
      <c r="A217" s="12" t="s">
        <v>13</v>
      </c>
      <c r="B217" s="13">
        <v>3.2102</v>
      </c>
      <c r="D217">
        <f t="shared" si="6"/>
        <v>2</v>
      </c>
      <c r="E217">
        <f>B217-Calculator!$G$14</f>
        <v>-0.43110000000000026</v>
      </c>
      <c r="F217">
        <f>IF(D217-Calculator!$G$15,0,1)</f>
        <v>0</v>
      </c>
      <c r="G217">
        <f t="shared" si="7"/>
        <v>0</v>
      </c>
    </row>
    <row r="218" spans="1:7" ht="13.5" thickBot="1">
      <c r="A218" s="12" t="s">
        <v>15</v>
      </c>
      <c r="B218" s="13">
        <v>3.21</v>
      </c>
      <c r="D218">
        <f t="shared" si="6"/>
        <v>3</v>
      </c>
      <c r="E218">
        <f>B218-Calculator!$G$14</f>
        <v>-0.43130000000000024</v>
      </c>
      <c r="F218">
        <f>IF(D218-Calculator!$G$15,0,1)</f>
        <v>0</v>
      </c>
      <c r="G218">
        <f t="shared" si="7"/>
        <v>0</v>
      </c>
    </row>
    <row r="219" spans="1:7" ht="13.5" thickBot="1">
      <c r="A219" s="12" t="s">
        <v>18</v>
      </c>
      <c r="B219" s="13">
        <v>3.2087</v>
      </c>
      <c r="D219">
        <f t="shared" si="6"/>
        <v>4</v>
      </c>
      <c r="E219">
        <f>B219-Calculator!$G$14</f>
        <v>-0.4326000000000003</v>
      </c>
      <c r="F219">
        <f>IF(D219-Calculator!$G$15,0,1)</f>
        <v>1</v>
      </c>
      <c r="G219">
        <f t="shared" si="7"/>
        <v>-0.4326000000000003</v>
      </c>
    </row>
    <row r="220" spans="1:7" ht="13.5" thickBot="1">
      <c r="A220" s="12" t="s">
        <v>18</v>
      </c>
      <c r="B220" s="13">
        <v>3.2065</v>
      </c>
      <c r="D220">
        <f t="shared" si="6"/>
        <v>4</v>
      </c>
      <c r="E220">
        <f>B220-Calculator!$G$14</f>
        <v>-0.4348000000000001</v>
      </c>
      <c r="F220">
        <f>IF(D220-Calculator!$G$15,0,1)</f>
        <v>1</v>
      </c>
      <c r="G220">
        <f t="shared" si="7"/>
        <v>-0.4348000000000001</v>
      </c>
    </row>
    <row r="221" spans="1:7" ht="13.5" thickBot="1">
      <c r="A221" s="12" t="s">
        <v>13</v>
      </c>
      <c r="B221" s="13">
        <v>3.2046</v>
      </c>
      <c r="D221">
        <f t="shared" si="6"/>
        <v>2</v>
      </c>
      <c r="E221">
        <f>B221-Calculator!$G$14</f>
        <v>-0.4367000000000001</v>
      </c>
      <c r="F221">
        <f>IF(D221-Calculator!$G$15,0,1)</f>
        <v>0</v>
      </c>
      <c r="G221">
        <f t="shared" si="7"/>
        <v>0</v>
      </c>
    </row>
    <row r="222" spans="1:7" ht="13.5" thickBot="1">
      <c r="A222" s="12" t="s">
        <v>18</v>
      </c>
      <c r="B222" s="13">
        <v>3.2039</v>
      </c>
      <c r="D222">
        <f t="shared" si="6"/>
        <v>4</v>
      </c>
      <c r="E222">
        <f>B222-Calculator!$G$14</f>
        <v>-0.43740000000000023</v>
      </c>
      <c r="F222">
        <f>IF(D222-Calculator!$G$15,0,1)</f>
        <v>1</v>
      </c>
      <c r="G222">
        <f t="shared" si="7"/>
        <v>-0.43740000000000023</v>
      </c>
    </row>
    <row r="223" spans="1:7" ht="13.5" thickBot="1">
      <c r="A223" s="12" t="s">
        <v>15</v>
      </c>
      <c r="B223" s="13">
        <v>3.1982</v>
      </c>
      <c r="D223">
        <f t="shared" si="6"/>
        <v>3</v>
      </c>
      <c r="E223">
        <f>B223-Calculator!$G$14</f>
        <v>-0.44310000000000027</v>
      </c>
      <c r="F223">
        <f>IF(D223-Calculator!$G$15,0,1)</f>
        <v>0</v>
      </c>
      <c r="G223">
        <f t="shared" si="7"/>
        <v>0</v>
      </c>
    </row>
    <row r="224" spans="1:7" ht="13.5" thickBot="1">
      <c r="A224" s="12" t="s">
        <v>18</v>
      </c>
      <c r="B224" s="13">
        <v>3.1918</v>
      </c>
      <c r="D224">
        <f t="shared" si="6"/>
        <v>4</v>
      </c>
      <c r="E224">
        <f>B224-Calculator!$G$14</f>
        <v>-0.4495</v>
      </c>
      <c r="F224">
        <f>IF(D224-Calculator!$G$15,0,1)</f>
        <v>1</v>
      </c>
      <c r="G224">
        <f t="shared" si="7"/>
        <v>-0.4495</v>
      </c>
    </row>
    <row r="225" spans="1:7" ht="13.5" thickBot="1">
      <c r="A225" s="12" t="s">
        <v>15</v>
      </c>
      <c r="B225" s="13">
        <v>3.1847</v>
      </c>
      <c r="D225">
        <f t="shared" si="6"/>
        <v>3</v>
      </c>
      <c r="E225">
        <f>B225-Calculator!$G$14</f>
        <v>-0.45660000000000034</v>
      </c>
      <c r="F225">
        <f>IF(D225-Calculator!$G$15,0,1)</f>
        <v>0</v>
      </c>
      <c r="G225">
        <f t="shared" si="7"/>
        <v>0</v>
      </c>
    </row>
    <row r="226" spans="1:7" ht="13.5" thickBot="1">
      <c r="A226" s="12" t="s">
        <v>18</v>
      </c>
      <c r="B226" s="13">
        <v>3.1776</v>
      </c>
      <c r="D226">
        <f t="shared" si="6"/>
        <v>4</v>
      </c>
      <c r="E226">
        <f>B226-Calculator!$G$14</f>
        <v>-0.4637000000000002</v>
      </c>
      <c r="F226">
        <f>IF(D226-Calculator!$G$15,0,1)</f>
        <v>1</v>
      </c>
      <c r="G226">
        <f t="shared" si="7"/>
        <v>-0.4637000000000002</v>
      </c>
    </row>
    <row r="227" spans="1:7" ht="13.5" thickBot="1">
      <c r="A227" s="12" t="s">
        <v>13</v>
      </c>
      <c r="B227" s="13">
        <v>3.1721</v>
      </c>
      <c r="D227">
        <f t="shared" si="6"/>
        <v>2</v>
      </c>
      <c r="E227">
        <f>B227-Calculator!$G$14</f>
        <v>-0.4692000000000003</v>
      </c>
      <c r="F227">
        <f>IF(D227-Calculator!$G$15,0,1)</f>
        <v>0</v>
      </c>
      <c r="G227">
        <f t="shared" si="7"/>
        <v>0</v>
      </c>
    </row>
    <row r="228" spans="1:7" ht="13.5" thickBot="1">
      <c r="A228" s="12" t="s">
        <v>18</v>
      </c>
      <c r="B228" s="13">
        <v>3.1709</v>
      </c>
      <c r="D228">
        <f t="shared" si="6"/>
        <v>4</v>
      </c>
      <c r="E228">
        <f>B228-Calculator!$G$14</f>
        <v>-0.47040000000000015</v>
      </c>
      <c r="F228">
        <f>IF(D228-Calculator!$G$15,0,1)</f>
        <v>1</v>
      </c>
      <c r="G228">
        <f t="shared" si="7"/>
        <v>-0.47040000000000015</v>
      </c>
    </row>
    <row r="229" spans="1:7" ht="13.5" thickBot="1">
      <c r="A229" s="12" t="s">
        <v>18</v>
      </c>
      <c r="B229" s="13">
        <v>3.169</v>
      </c>
      <c r="D229">
        <f t="shared" si="6"/>
        <v>4</v>
      </c>
      <c r="E229">
        <f>B229-Calculator!$G$14</f>
        <v>-0.47230000000000016</v>
      </c>
      <c r="F229">
        <f>IF(D229-Calculator!$G$15,0,1)</f>
        <v>1</v>
      </c>
      <c r="G229">
        <f t="shared" si="7"/>
        <v>-0.47230000000000016</v>
      </c>
    </row>
    <row r="230" spans="1:7" ht="13.5" thickBot="1">
      <c r="A230" s="12" t="s">
        <v>16</v>
      </c>
      <c r="B230" s="13">
        <v>3.1681</v>
      </c>
      <c r="D230">
        <f t="shared" si="6"/>
        <v>3</v>
      </c>
      <c r="E230">
        <f>B230-Calculator!$G$14</f>
        <v>-0.4732000000000003</v>
      </c>
      <c r="F230">
        <f>IF(D230-Calculator!$G$15,0,1)</f>
        <v>0</v>
      </c>
      <c r="G230">
        <f t="shared" si="7"/>
        <v>0</v>
      </c>
    </row>
    <row r="231" spans="1:7" ht="13.5" thickBot="1">
      <c r="A231" s="12" t="s">
        <v>18</v>
      </c>
      <c r="B231" s="13">
        <v>3.1664</v>
      </c>
      <c r="D231">
        <f t="shared" si="6"/>
        <v>4</v>
      </c>
      <c r="E231">
        <f>B231-Calculator!$G$14</f>
        <v>-0.4749000000000003</v>
      </c>
      <c r="F231">
        <f>IF(D231-Calculator!$G$15,0,1)</f>
        <v>1</v>
      </c>
      <c r="G231">
        <f t="shared" si="7"/>
        <v>-0.4749000000000003</v>
      </c>
    </row>
    <row r="232" spans="1:7" ht="13.5" thickBot="1">
      <c r="A232" s="12" t="s">
        <v>17</v>
      </c>
      <c r="B232" s="13">
        <v>3.1624</v>
      </c>
      <c r="D232">
        <f t="shared" si="6"/>
        <v>4</v>
      </c>
      <c r="E232">
        <f>B232-Calculator!$G$14</f>
        <v>-0.4789000000000003</v>
      </c>
      <c r="F232">
        <f>IF(D232-Calculator!$G$15,0,1)</f>
        <v>1</v>
      </c>
      <c r="G232">
        <f t="shared" si="7"/>
        <v>-0.4789000000000003</v>
      </c>
    </row>
    <row r="233" spans="1:7" ht="13.5" thickBot="1">
      <c r="A233" s="12" t="s">
        <v>15</v>
      </c>
      <c r="B233" s="13">
        <v>3.1613</v>
      </c>
      <c r="D233">
        <f t="shared" si="6"/>
        <v>3</v>
      </c>
      <c r="E233">
        <f>B233-Calculator!$G$14</f>
        <v>-0.48</v>
      </c>
      <c r="F233">
        <f>IF(D233-Calculator!$G$15,0,1)</f>
        <v>0</v>
      </c>
      <c r="G233">
        <f t="shared" si="7"/>
        <v>0</v>
      </c>
    </row>
    <row r="234" spans="1:7" ht="13.5" thickBot="1">
      <c r="A234" s="12" t="s">
        <v>15</v>
      </c>
      <c r="B234" s="13">
        <v>3.1591</v>
      </c>
      <c r="D234">
        <f t="shared" si="6"/>
        <v>3</v>
      </c>
      <c r="E234">
        <f>B234-Calculator!$G$14</f>
        <v>-0.4822000000000002</v>
      </c>
      <c r="F234">
        <f>IF(D234-Calculator!$G$15,0,1)</f>
        <v>0</v>
      </c>
      <c r="G234">
        <f t="shared" si="7"/>
        <v>0</v>
      </c>
    </row>
    <row r="235" spans="1:7" ht="13.5" thickBot="1">
      <c r="A235" s="12" t="s">
        <v>17</v>
      </c>
      <c r="B235" s="13">
        <v>3.1583</v>
      </c>
      <c r="D235">
        <f t="shared" si="6"/>
        <v>4</v>
      </c>
      <c r="E235">
        <f>B235-Calculator!$G$14</f>
        <v>-0.4830000000000001</v>
      </c>
      <c r="F235">
        <f>IF(D235-Calculator!$G$15,0,1)</f>
        <v>1</v>
      </c>
      <c r="G235">
        <f t="shared" si="7"/>
        <v>-0.4830000000000001</v>
      </c>
    </row>
    <row r="236" spans="1:7" ht="13.5" thickBot="1">
      <c r="A236" s="12" t="s">
        <v>13</v>
      </c>
      <c r="B236" s="13">
        <v>3.1581</v>
      </c>
      <c r="D236">
        <f t="shared" si="6"/>
        <v>2</v>
      </c>
      <c r="E236">
        <f>B236-Calculator!$G$14</f>
        <v>-0.4832000000000001</v>
      </c>
      <c r="F236">
        <f>IF(D236-Calculator!$G$15,0,1)</f>
        <v>0</v>
      </c>
      <c r="G236">
        <f t="shared" si="7"/>
        <v>0</v>
      </c>
    </row>
    <row r="237" spans="1:7" ht="13.5" thickBot="1">
      <c r="A237" s="12" t="s">
        <v>18</v>
      </c>
      <c r="B237" s="13">
        <v>3.1579</v>
      </c>
      <c r="D237">
        <f t="shared" si="6"/>
        <v>4</v>
      </c>
      <c r="E237">
        <f>B237-Calculator!$G$14</f>
        <v>-0.48340000000000005</v>
      </c>
      <c r="F237">
        <f>IF(D237-Calculator!$G$15,0,1)</f>
        <v>1</v>
      </c>
      <c r="G237">
        <f t="shared" si="7"/>
        <v>-0.48340000000000005</v>
      </c>
    </row>
    <row r="238" spans="1:7" ht="13.5" thickBot="1">
      <c r="A238" s="12" t="s">
        <v>18</v>
      </c>
      <c r="B238" s="13">
        <v>3.1576</v>
      </c>
      <c r="D238">
        <f t="shared" si="6"/>
        <v>4</v>
      </c>
      <c r="E238">
        <f>B238-Calculator!$G$14</f>
        <v>-0.48370000000000024</v>
      </c>
      <c r="F238">
        <f>IF(D238-Calculator!$G$15,0,1)</f>
        <v>1</v>
      </c>
      <c r="G238">
        <f t="shared" si="7"/>
        <v>-0.48370000000000024</v>
      </c>
    </row>
    <row r="239" spans="1:7" ht="13.5" thickBot="1">
      <c r="A239" s="12" t="s">
        <v>18</v>
      </c>
      <c r="B239" s="13">
        <v>3.1565</v>
      </c>
      <c r="D239">
        <f t="shared" si="6"/>
        <v>4</v>
      </c>
      <c r="E239">
        <f>B239-Calculator!$G$14</f>
        <v>-0.48480000000000034</v>
      </c>
      <c r="F239">
        <f>IF(D239-Calculator!$G$15,0,1)</f>
        <v>1</v>
      </c>
      <c r="G239">
        <f t="shared" si="7"/>
        <v>-0.48480000000000034</v>
      </c>
    </row>
    <row r="240" spans="1:7" ht="13.5" thickBot="1">
      <c r="A240" s="12" t="s">
        <v>13</v>
      </c>
      <c r="B240" s="13">
        <v>3.1522</v>
      </c>
      <c r="D240">
        <f t="shared" si="6"/>
        <v>2</v>
      </c>
      <c r="E240">
        <f>B240-Calculator!$G$14</f>
        <v>-0.4891000000000001</v>
      </c>
      <c r="F240">
        <f>IF(D240-Calculator!$G$15,0,1)</f>
        <v>0</v>
      </c>
      <c r="G240">
        <f t="shared" si="7"/>
        <v>0</v>
      </c>
    </row>
    <row r="241" spans="1:7" ht="13.5" thickBot="1">
      <c r="A241" s="12" t="s">
        <v>18</v>
      </c>
      <c r="B241" s="13">
        <v>3.1516</v>
      </c>
      <c r="D241">
        <f t="shared" si="6"/>
        <v>4</v>
      </c>
      <c r="E241">
        <f>B241-Calculator!$G$14</f>
        <v>-0.4897</v>
      </c>
      <c r="F241">
        <f>IF(D241-Calculator!$G$15,0,1)</f>
        <v>1</v>
      </c>
      <c r="G241">
        <f t="shared" si="7"/>
        <v>-0.4897</v>
      </c>
    </row>
    <row r="242" spans="1:7" ht="13.5" thickBot="1">
      <c r="A242" s="12" t="s">
        <v>18</v>
      </c>
      <c r="B242" s="13">
        <v>3.1492</v>
      </c>
      <c r="D242">
        <f t="shared" si="6"/>
        <v>4</v>
      </c>
      <c r="E242">
        <f>B242-Calculator!$G$14</f>
        <v>-0.4921000000000002</v>
      </c>
      <c r="F242">
        <f>IF(D242-Calculator!$G$15,0,1)</f>
        <v>1</v>
      </c>
      <c r="G242">
        <f t="shared" si="7"/>
        <v>-0.4921000000000002</v>
      </c>
    </row>
    <row r="243" spans="1:7" ht="13.5" thickBot="1">
      <c r="A243" s="12" t="s">
        <v>15</v>
      </c>
      <c r="B243" s="13">
        <v>3.1473</v>
      </c>
      <c r="D243">
        <f t="shared" si="6"/>
        <v>3</v>
      </c>
      <c r="E243">
        <f>B243-Calculator!$G$14</f>
        <v>-0.4940000000000002</v>
      </c>
      <c r="F243">
        <f>IF(D243-Calculator!$G$15,0,1)</f>
        <v>0</v>
      </c>
      <c r="G243">
        <f t="shared" si="7"/>
        <v>0</v>
      </c>
    </row>
    <row r="244" spans="1:7" ht="13.5" thickBot="1">
      <c r="A244" s="12" t="s">
        <v>17</v>
      </c>
      <c r="B244" s="13">
        <v>3.1453</v>
      </c>
      <c r="D244">
        <f t="shared" si="6"/>
        <v>4</v>
      </c>
      <c r="E244">
        <f>B244-Calculator!$G$14</f>
        <v>-0.496</v>
      </c>
      <c r="F244">
        <f>IF(D244-Calculator!$G$15,0,1)</f>
        <v>1</v>
      </c>
      <c r="G244">
        <f t="shared" si="7"/>
        <v>-0.496</v>
      </c>
    </row>
    <row r="245" spans="1:7" ht="13.5" thickBot="1">
      <c r="A245" s="12" t="s">
        <v>14</v>
      </c>
      <c r="B245" s="13">
        <v>3.1429</v>
      </c>
      <c r="D245">
        <f t="shared" si="6"/>
        <v>2</v>
      </c>
      <c r="E245">
        <f>B245-Calculator!$G$14</f>
        <v>-0.4984000000000002</v>
      </c>
      <c r="F245">
        <f>IF(D245-Calculator!$G$15,0,1)</f>
        <v>0</v>
      </c>
      <c r="G245">
        <f t="shared" si="7"/>
        <v>0</v>
      </c>
    </row>
    <row r="246" spans="1:7" ht="13.5" thickBot="1">
      <c r="A246" s="12" t="s">
        <v>15</v>
      </c>
      <c r="B246" s="13">
        <v>3.1415</v>
      </c>
      <c r="D246">
        <f t="shared" si="6"/>
        <v>3</v>
      </c>
      <c r="E246">
        <f>B246-Calculator!$G$14</f>
        <v>-0.4998</v>
      </c>
      <c r="F246">
        <f>IF(D246-Calculator!$G$15,0,1)</f>
        <v>0</v>
      </c>
      <c r="G246">
        <f t="shared" si="7"/>
        <v>0</v>
      </c>
    </row>
    <row r="247" spans="1:7" ht="13.5" thickBot="1">
      <c r="A247" s="12" t="s">
        <v>15</v>
      </c>
      <c r="B247" s="13">
        <v>3.1407</v>
      </c>
      <c r="D247">
        <f t="shared" si="6"/>
        <v>3</v>
      </c>
      <c r="E247">
        <f>B247-Calculator!$G$14</f>
        <v>-0.5006000000000004</v>
      </c>
      <c r="F247">
        <f>IF(D247-Calculator!$G$15,0,1)</f>
        <v>0</v>
      </c>
      <c r="G247">
        <f t="shared" si="7"/>
        <v>0</v>
      </c>
    </row>
    <row r="248" spans="1:7" ht="13.5" thickBot="1">
      <c r="A248" s="12" t="s">
        <v>18</v>
      </c>
      <c r="B248" s="13">
        <v>3.1375</v>
      </c>
      <c r="D248">
        <f t="shared" si="6"/>
        <v>4</v>
      </c>
      <c r="E248">
        <f>B248-Calculator!$G$14</f>
        <v>-0.5038</v>
      </c>
      <c r="F248">
        <f>IF(D248-Calculator!$G$15,0,1)</f>
        <v>1</v>
      </c>
      <c r="G248">
        <f t="shared" si="7"/>
        <v>-0.5038</v>
      </c>
    </row>
    <row r="249" spans="1:7" ht="13.5" thickBot="1">
      <c r="A249" s="12" t="s">
        <v>16</v>
      </c>
      <c r="B249" s="13">
        <v>3.1337</v>
      </c>
      <c r="D249">
        <f t="shared" si="6"/>
        <v>3</v>
      </c>
      <c r="E249">
        <f>B249-Calculator!$G$14</f>
        <v>-0.5076</v>
      </c>
      <c r="F249">
        <f>IF(D249-Calculator!$G$15,0,1)</f>
        <v>0</v>
      </c>
      <c r="G249">
        <f t="shared" si="7"/>
        <v>0</v>
      </c>
    </row>
    <row r="250" spans="1:7" ht="13.5" thickBot="1">
      <c r="A250" s="12" t="s">
        <v>18</v>
      </c>
      <c r="B250" s="13">
        <v>3.1302</v>
      </c>
      <c r="D250">
        <f t="shared" si="6"/>
        <v>4</v>
      </c>
      <c r="E250">
        <f>B250-Calculator!$G$14</f>
        <v>-0.5111000000000003</v>
      </c>
      <c r="F250">
        <f>IF(D250-Calculator!$G$15,0,1)</f>
        <v>1</v>
      </c>
      <c r="G250">
        <f t="shared" si="7"/>
        <v>-0.5111000000000003</v>
      </c>
    </row>
    <row r="251" spans="1:7" ht="13.5" thickBot="1">
      <c r="A251" s="12" t="s">
        <v>17</v>
      </c>
      <c r="B251" s="13">
        <v>3.1298</v>
      </c>
      <c r="D251">
        <f t="shared" si="6"/>
        <v>4</v>
      </c>
      <c r="E251">
        <f>B251-Calculator!$G$14</f>
        <v>-0.5115000000000003</v>
      </c>
      <c r="F251">
        <f>IF(D251-Calculator!$G$15,0,1)</f>
        <v>1</v>
      </c>
      <c r="G251">
        <f t="shared" si="7"/>
        <v>-0.5115000000000003</v>
      </c>
    </row>
    <row r="252" spans="1:7" ht="13.5" thickBot="1">
      <c r="A252" s="12" t="s">
        <v>17</v>
      </c>
      <c r="B252" s="13">
        <v>3.1263</v>
      </c>
      <c r="D252">
        <f t="shared" si="6"/>
        <v>4</v>
      </c>
      <c r="E252">
        <f>B252-Calculator!$G$14</f>
        <v>-0.5150000000000001</v>
      </c>
      <c r="F252">
        <f>IF(D252-Calculator!$G$15,0,1)</f>
        <v>1</v>
      </c>
      <c r="G252">
        <f t="shared" si="7"/>
        <v>-0.5150000000000001</v>
      </c>
    </row>
    <row r="253" spans="1:7" ht="13.5" thickBot="1">
      <c r="A253" s="12" t="s">
        <v>13</v>
      </c>
      <c r="B253" s="13">
        <v>3.1238</v>
      </c>
      <c r="D253">
        <f t="shared" si="6"/>
        <v>2</v>
      </c>
      <c r="E253">
        <f>B253-Calculator!$G$14</f>
        <v>-0.5175000000000001</v>
      </c>
      <c r="F253">
        <f>IF(D253-Calculator!$G$15,0,1)</f>
        <v>0</v>
      </c>
      <c r="G253">
        <f t="shared" si="7"/>
        <v>0</v>
      </c>
    </row>
    <row r="254" spans="1:7" ht="13.5" thickBot="1">
      <c r="A254" s="12" t="s">
        <v>18</v>
      </c>
      <c r="B254" s="13">
        <v>3.1227</v>
      </c>
      <c r="D254">
        <f t="shared" si="6"/>
        <v>4</v>
      </c>
      <c r="E254">
        <f>B254-Calculator!$G$14</f>
        <v>-0.5186000000000002</v>
      </c>
      <c r="F254">
        <f>IF(D254-Calculator!$G$15,0,1)</f>
        <v>1</v>
      </c>
      <c r="G254">
        <f t="shared" si="7"/>
        <v>-0.5186000000000002</v>
      </c>
    </row>
    <row r="255" spans="1:7" ht="13.5" thickBot="1">
      <c r="A255" s="12" t="s">
        <v>17</v>
      </c>
      <c r="B255" s="13">
        <v>3.1075</v>
      </c>
      <c r="D255">
        <f t="shared" si="6"/>
        <v>4</v>
      </c>
      <c r="E255">
        <f>B255-Calculator!$G$14</f>
        <v>-0.5338000000000003</v>
      </c>
      <c r="F255">
        <f>IF(D255-Calculator!$G$15,0,1)</f>
        <v>1</v>
      </c>
      <c r="G255">
        <f t="shared" si="7"/>
        <v>-0.5338000000000003</v>
      </c>
    </row>
    <row r="256" spans="1:7" ht="13.5" thickBot="1">
      <c r="A256" s="12" t="s">
        <v>15</v>
      </c>
      <c r="B256" s="13">
        <v>3.1074</v>
      </c>
      <c r="D256">
        <f t="shared" si="6"/>
        <v>3</v>
      </c>
      <c r="E256">
        <f>B256-Calculator!$G$14</f>
        <v>-0.5339</v>
      </c>
      <c r="F256">
        <f>IF(D256-Calculator!$G$15,0,1)</f>
        <v>0</v>
      </c>
      <c r="G256">
        <f t="shared" si="7"/>
        <v>0</v>
      </c>
    </row>
    <row r="257" spans="1:7" ht="13.5" thickBot="1">
      <c r="A257" s="12" t="s">
        <v>13</v>
      </c>
      <c r="B257" s="13">
        <v>3.1062</v>
      </c>
      <c r="D257">
        <f t="shared" si="6"/>
        <v>2</v>
      </c>
      <c r="E257">
        <f>B257-Calculator!$G$14</f>
        <v>-0.5351000000000004</v>
      </c>
      <c r="F257">
        <f>IF(D257-Calculator!$G$15,0,1)</f>
        <v>0</v>
      </c>
      <c r="G257">
        <f t="shared" si="7"/>
        <v>0</v>
      </c>
    </row>
    <row r="258" spans="1:7" ht="13.5" thickBot="1">
      <c r="A258" s="12" t="s">
        <v>18</v>
      </c>
      <c r="B258" s="13">
        <v>3.1033</v>
      </c>
      <c r="D258">
        <f aca="true" t="shared" si="8" ref="D258:D321">CEILING(A258/2,1)</f>
        <v>4</v>
      </c>
      <c r="E258">
        <f>B258-Calculator!$G$14</f>
        <v>-0.5380000000000003</v>
      </c>
      <c r="F258">
        <f>IF(D258-Calculator!$G$15,0,1)</f>
        <v>1</v>
      </c>
      <c r="G258">
        <f aca="true" t="shared" si="9" ref="G258:G321">E258*F258</f>
        <v>-0.5380000000000003</v>
      </c>
    </row>
    <row r="259" spans="1:7" ht="13.5" thickBot="1">
      <c r="A259" s="12" t="s">
        <v>13</v>
      </c>
      <c r="B259" s="13">
        <v>3.0968</v>
      </c>
      <c r="D259">
        <f t="shared" si="8"/>
        <v>2</v>
      </c>
      <c r="E259">
        <f>B259-Calculator!$G$14</f>
        <v>-0.5445000000000002</v>
      </c>
      <c r="F259">
        <f>IF(D259-Calculator!$G$15,0,1)</f>
        <v>0</v>
      </c>
      <c r="G259">
        <f t="shared" si="9"/>
        <v>0</v>
      </c>
    </row>
    <row r="260" spans="1:7" ht="13.5" thickBot="1">
      <c r="A260" s="12" t="s">
        <v>18</v>
      </c>
      <c r="B260" s="13">
        <v>3.0929</v>
      </c>
      <c r="D260">
        <f t="shared" si="8"/>
        <v>4</v>
      </c>
      <c r="E260">
        <f>B260-Calculator!$G$14</f>
        <v>-0.5484</v>
      </c>
      <c r="F260">
        <f>IF(D260-Calculator!$G$15,0,1)</f>
        <v>1</v>
      </c>
      <c r="G260">
        <f t="shared" si="9"/>
        <v>-0.5484</v>
      </c>
    </row>
    <row r="261" spans="1:7" ht="13.5" thickBot="1">
      <c r="A261" s="12" t="s">
        <v>18</v>
      </c>
      <c r="B261" s="13">
        <v>3.086</v>
      </c>
      <c r="D261">
        <f t="shared" si="8"/>
        <v>4</v>
      </c>
      <c r="E261">
        <f>B261-Calculator!$G$14</f>
        <v>-0.5553000000000003</v>
      </c>
      <c r="F261">
        <f>IF(D261-Calculator!$G$15,0,1)</f>
        <v>1</v>
      </c>
      <c r="G261">
        <f t="shared" si="9"/>
        <v>-0.5553000000000003</v>
      </c>
    </row>
    <row r="262" spans="1:7" ht="13.5" thickBot="1">
      <c r="A262" s="12" t="s">
        <v>17</v>
      </c>
      <c r="B262" s="13">
        <v>3.0851</v>
      </c>
      <c r="D262">
        <f t="shared" si="8"/>
        <v>4</v>
      </c>
      <c r="E262">
        <f>B262-Calculator!$G$14</f>
        <v>-0.5562</v>
      </c>
      <c r="F262">
        <f>IF(D262-Calculator!$G$15,0,1)</f>
        <v>1</v>
      </c>
      <c r="G262">
        <f t="shared" si="9"/>
        <v>-0.5562</v>
      </c>
    </row>
    <row r="263" spans="1:7" ht="13.5" thickBot="1">
      <c r="A263" s="12" t="s">
        <v>14</v>
      </c>
      <c r="B263" s="13">
        <v>3.0807</v>
      </c>
      <c r="D263">
        <f t="shared" si="8"/>
        <v>2</v>
      </c>
      <c r="E263">
        <f>B263-Calculator!$G$14</f>
        <v>-0.5606</v>
      </c>
      <c r="F263">
        <f>IF(D263-Calculator!$G$15,0,1)</f>
        <v>0</v>
      </c>
      <c r="G263">
        <f t="shared" si="9"/>
        <v>0</v>
      </c>
    </row>
    <row r="264" spans="1:7" ht="13.5" thickBot="1">
      <c r="A264" s="12" t="s">
        <v>17</v>
      </c>
      <c r="B264" s="13">
        <v>3.0747</v>
      </c>
      <c r="D264">
        <f t="shared" si="8"/>
        <v>4</v>
      </c>
      <c r="E264">
        <f>B264-Calculator!$G$14</f>
        <v>-0.5666000000000002</v>
      </c>
      <c r="F264">
        <f>IF(D264-Calculator!$G$15,0,1)</f>
        <v>1</v>
      </c>
      <c r="G264">
        <f t="shared" si="9"/>
        <v>-0.5666000000000002</v>
      </c>
    </row>
    <row r="265" spans="1:7" ht="13.5" thickBot="1">
      <c r="A265" s="12" t="s">
        <v>18</v>
      </c>
      <c r="B265" s="13">
        <v>3.0718</v>
      </c>
      <c r="D265">
        <f t="shared" si="8"/>
        <v>4</v>
      </c>
      <c r="E265">
        <f>B265-Calculator!$G$14</f>
        <v>-0.5695000000000001</v>
      </c>
      <c r="F265">
        <f>IF(D265-Calculator!$G$15,0,1)</f>
        <v>1</v>
      </c>
      <c r="G265">
        <f t="shared" si="9"/>
        <v>-0.5695000000000001</v>
      </c>
    </row>
    <row r="266" spans="1:7" ht="13.5" thickBot="1">
      <c r="A266" s="12" t="s">
        <v>18</v>
      </c>
      <c r="B266" s="13">
        <v>3.068</v>
      </c>
      <c r="D266">
        <f t="shared" si="8"/>
        <v>4</v>
      </c>
      <c r="E266">
        <f>B266-Calculator!$G$14</f>
        <v>-0.5733000000000001</v>
      </c>
      <c r="F266">
        <f>IF(D266-Calculator!$G$15,0,1)</f>
        <v>1</v>
      </c>
      <c r="G266">
        <f t="shared" si="9"/>
        <v>-0.5733000000000001</v>
      </c>
    </row>
    <row r="267" spans="1:7" ht="13.5" thickBot="1">
      <c r="A267" s="12" t="s">
        <v>13</v>
      </c>
      <c r="B267" s="13">
        <v>3.0641</v>
      </c>
      <c r="D267">
        <f t="shared" si="8"/>
        <v>2</v>
      </c>
      <c r="E267">
        <f>B267-Calculator!$G$14</f>
        <v>-0.5772000000000004</v>
      </c>
      <c r="F267">
        <f>IF(D267-Calculator!$G$15,0,1)</f>
        <v>0</v>
      </c>
      <c r="G267">
        <f t="shared" si="9"/>
        <v>0</v>
      </c>
    </row>
    <row r="268" spans="1:7" ht="13.5" thickBot="1">
      <c r="A268" s="12" t="s">
        <v>17</v>
      </c>
      <c r="B268" s="13">
        <v>3.0605</v>
      </c>
      <c r="D268">
        <f t="shared" si="8"/>
        <v>4</v>
      </c>
      <c r="E268">
        <f>B268-Calculator!$G$14</f>
        <v>-0.5808</v>
      </c>
      <c r="F268">
        <f>IF(D268-Calculator!$G$15,0,1)</f>
        <v>1</v>
      </c>
      <c r="G268">
        <f t="shared" si="9"/>
        <v>-0.5808</v>
      </c>
    </row>
    <row r="269" spans="1:7" ht="13.5" thickBot="1">
      <c r="A269" s="12" t="s">
        <v>15</v>
      </c>
      <c r="B269" s="13">
        <v>3.0586</v>
      </c>
      <c r="D269">
        <f t="shared" si="8"/>
        <v>3</v>
      </c>
      <c r="E269">
        <f>B269-Calculator!$G$14</f>
        <v>-0.5827</v>
      </c>
      <c r="F269">
        <f>IF(D269-Calculator!$G$15,0,1)</f>
        <v>0</v>
      </c>
      <c r="G269">
        <f t="shared" si="9"/>
        <v>0</v>
      </c>
    </row>
    <row r="270" spans="1:7" ht="13.5" thickBot="1">
      <c r="A270" s="12" t="s">
        <v>18</v>
      </c>
      <c r="B270" s="13">
        <v>3.0508</v>
      </c>
      <c r="D270">
        <f t="shared" si="8"/>
        <v>4</v>
      </c>
      <c r="E270">
        <f>B270-Calculator!$G$14</f>
        <v>-0.5905</v>
      </c>
      <c r="F270">
        <f>IF(D270-Calculator!$G$15,0,1)</f>
        <v>1</v>
      </c>
      <c r="G270">
        <f t="shared" si="9"/>
        <v>-0.5905</v>
      </c>
    </row>
    <row r="271" spans="1:7" ht="13.5" thickBot="1">
      <c r="A271" s="12" t="s">
        <v>15</v>
      </c>
      <c r="B271" s="13">
        <v>3.0453</v>
      </c>
      <c r="D271">
        <f t="shared" si="8"/>
        <v>3</v>
      </c>
      <c r="E271">
        <f>B271-Calculator!$G$14</f>
        <v>-0.5960000000000001</v>
      </c>
      <c r="F271">
        <f>IF(D271-Calculator!$G$15,0,1)</f>
        <v>0</v>
      </c>
      <c r="G271">
        <f t="shared" si="9"/>
        <v>0</v>
      </c>
    </row>
    <row r="272" spans="1:7" ht="13.5" thickBot="1">
      <c r="A272" s="12" t="s">
        <v>17</v>
      </c>
      <c r="B272" s="13">
        <v>3.0351</v>
      </c>
      <c r="D272">
        <f t="shared" si="8"/>
        <v>4</v>
      </c>
      <c r="E272">
        <f>B272-Calculator!$G$14</f>
        <v>-0.6062000000000003</v>
      </c>
      <c r="F272">
        <f>IF(D272-Calculator!$G$15,0,1)</f>
        <v>1</v>
      </c>
      <c r="G272">
        <f t="shared" si="9"/>
        <v>-0.6062000000000003</v>
      </c>
    </row>
    <row r="273" spans="1:7" ht="13.5" thickBot="1">
      <c r="A273" s="12" t="s">
        <v>16</v>
      </c>
      <c r="B273" s="13">
        <v>3.0317</v>
      </c>
      <c r="D273">
        <f t="shared" si="8"/>
        <v>3</v>
      </c>
      <c r="E273">
        <f>B273-Calculator!$G$14</f>
        <v>-0.6096000000000004</v>
      </c>
      <c r="F273">
        <f>IF(D273-Calculator!$G$15,0,1)</f>
        <v>0</v>
      </c>
      <c r="G273">
        <f t="shared" si="9"/>
        <v>0</v>
      </c>
    </row>
    <row r="274" spans="1:7" ht="13.5" thickBot="1">
      <c r="A274" s="12" t="s">
        <v>15</v>
      </c>
      <c r="B274" s="13">
        <v>3.0286</v>
      </c>
      <c r="D274">
        <f t="shared" si="8"/>
        <v>3</v>
      </c>
      <c r="E274">
        <f>B274-Calculator!$G$14</f>
        <v>-0.6127000000000002</v>
      </c>
      <c r="F274">
        <f>IF(D274-Calculator!$G$15,0,1)</f>
        <v>0</v>
      </c>
      <c r="G274">
        <f t="shared" si="9"/>
        <v>0</v>
      </c>
    </row>
    <row r="275" spans="1:7" ht="13.5" thickBot="1">
      <c r="A275" s="12" t="s">
        <v>15</v>
      </c>
      <c r="B275" s="13">
        <v>3.027</v>
      </c>
      <c r="D275">
        <f t="shared" si="8"/>
        <v>3</v>
      </c>
      <c r="E275">
        <f>B275-Calculator!$G$14</f>
        <v>-0.6143000000000001</v>
      </c>
      <c r="F275">
        <f>IF(D275-Calculator!$G$15,0,1)</f>
        <v>0</v>
      </c>
      <c r="G275">
        <f t="shared" si="9"/>
        <v>0</v>
      </c>
    </row>
    <row r="276" spans="1:7" ht="13.5" thickBot="1">
      <c r="A276" s="12" t="s">
        <v>18</v>
      </c>
      <c r="B276" s="13">
        <v>3.0248</v>
      </c>
      <c r="D276">
        <f t="shared" si="8"/>
        <v>4</v>
      </c>
      <c r="E276">
        <f>B276-Calculator!$G$14</f>
        <v>-0.6165000000000003</v>
      </c>
      <c r="F276">
        <f>IF(D276-Calculator!$G$15,0,1)</f>
        <v>1</v>
      </c>
      <c r="G276">
        <f t="shared" si="9"/>
        <v>-0.6165000000000003</v>
      </c>
    </row>
    <row r="277" spans="1:7" ht="13.5" thickBot="1">
      <c r="A277" s="12" t="s">
        <v>17</v>
      </c>
      <c r="B277" s="13">
        <v>3.0244</v>
      </c>
      <c r="D277">
        <f t="shared" si="8"/>
        <v>4</v>
      </c>
      <c r="E277">
        <f>B277-Calculator!$G$14</f>
        <v>-0.6169000000000002</v>
      </c>
      <c r="F277">
        <f>IF(D277-Calculator!$G$15,0,1)</f>
        <v>1</v>
      </c>
      <c r="G277">
        <f t="shared" si="9"/>
        <v>-0.6169000000000002</v>
      </c>
    </row>
    <row r="278" spans="1:7" ht="13.5" thickBot="1">
      <c r="A278" s="12" t="s">
        <v>18</v>
      </c>
      <c r="B278" s="13">
        <v>3.022</v>
      </c>
      <c r="D278">
        <f t="shared" si="8"/>
        <v>4</v>
      </c>
      <c r="E278">
        <f>B278-Calculator!$G$14</f>
        <v>-0.6193000000000004</v>
      </c>
      <c r="F278">
        <f>IF(D278-Calculator!$G$15,0,1)</f>
        <v>1</v>
      </c>
      <c r="G278">
        <f t="shared" si="9"/>
        <v>-0.6193000000000004</v>
      </c>
    </row>
    <row r="279" spans="1:7" ht="13.5" thickBot="1">
      <c r="A279" s="12" t="s">
        <v>17</v>
      </c>
      <c r="B279" s="13">
        <v>3.021</v>
      </c>
      <c r="D279">
        <f t="shared" si="8"/>
        <v>4</v>
      </c>
      <c r="E279">
        <f>B279-Calculator!$G$14</f>
        <v>-0.6203000000000003</v>
      </c>
      <c r="F279">
        <f>IF(D279-Calculator!$G$15,0,1)</f>
        <v>1</v>
      </c>
      <c r="G279">
        <f t="shared" si="9"/>
        <v>-0.6203000000000003</v>
      </c>
    </row>
    <row r="280" spans="1:7" ht="13.5" thickBot="1">
      <c r="A280" s="12" t="s">
        <v>18</v>
      </c>
      <c r="B280" s="13">
        <v>3.0075</v>
      </c>
      <c r="D280">
        <f t="shared" si="8"/>
        <v>4</v>
      </c>
      <c r="E280">
        <f>B280-Calculator!$G$14</f>
        <v>-0.6338000000000004</v>
      </c>
      <c r="F280">
        <f>IF(D280-Calculator!$G$15,0,1)</f>
        <v>1</v>
      </c>
      <c r="G280">
        <f t="shared" si="9"/>
        <v>-0.6338000000000004</v>
      </c>
    </row>
    <row r="281" spans="1:7" ht="13.5" thickBot="1">
      <c r="A281" s="12" t="s">
        <v>15</v>
      </c>
      <c r="B281" s="13">
        <v>3.0063</v>
      </c>
      <c r="D281">
        <f t="shared" si="8"/>
        <v>3</v>
      </c>
      <c r="E281">
        <f>B281-Calculator!$G$14</f>
        <v>-0.6350000000000002</v>
      </c>
      <c r="F281">
        <f>IF(D281-Calculator!$G$15,0,1)</f>
        <v>0</v>
      </c>
      <c r="G281">
        <f t="shared" si="9"/>
        <v>0</v>
      </c>
    </row>
    <row r="282" spans="1:7" ht="13.5" thickBot="1">
      <c r="A282" s="12" t="s">
        <v>18</v>
      </c>
      <c r="B282" s="13">
        <v>3.0062</v>
      </c>
      <c r="D282">
        <f t="shared" si="8"/>
        <v>4</v>
      </c>
      <c r="E282">
        <f>B282-Calculator!$G$14</f>
        <v>-0.6351</v>
      </c>
      <c r="F282">
        <f>IF(D282-Calculator!$G$15,0,1)</f>
        <v>1</v>
      </c>
      <c r="G282">
        <f t="shared" si="9"/>
        <v>-0.6351</v>
      </c>
    </row>
    <row r="283" spans="1:7" ht="13.5" thickBot="1">
      <c r="A283" s="12" t="s">
        <v>13</v>
      </c>
      <c r="B283" s="13">
        <v>3.0048</v>
      </c>
      <c r="D283">
        <f t="shared" si="8"/>
        <v>2</v>
      </c>
      <c r="E283">
        <f>B283-Calculator!$G$14</f>
        <v>-0.6365000000000003</v>
      </c>
      <c r="F283">
        <f>IF(D283-Calculator!$G$15,0,1)</f>
        <v>0</v>
      </c>
      <c r="G283">
        <f t="shared" si="9"/>
        <v>0</v>
      </c>
    </row>
    <row r="284" spans="1:7" ht="13.5" thickBot="1">
      <c r="A284" s="12" t="s">
        <v>13</v>
      </c>
      <c r="B284" s="13">
        <v>3.0033</v>
      </c>
      <c r="D284">
        <f t="shared" si="8"/>
        <v>2</v>
      </c>
      <c r="E284">
        <f>B284-Calculator!$G$14</f>
        <v>-0.6380000000000003</v>
      </c>
      <c r="F284">
        <f>IF(D284-Calculator!$G$15,0,1)</f>
        <v>0</v>
      </c>
      <c r="G284">
        <f t="shared" si="9"/>
        <v>0</v>
      </c>
    </row>
    <row r="285" spans="1:7" ht="13.5" thickBot="1">
      <c r="A285" s="12" t="s">
        <v>18</v>
      </c>
      <c r="B285" s="13">
        <v>3.0022</v>
      </c>
      <c r="D285">
        <f t="shared" si="8"/>
        <v>4</v>
      </c>
      <c r="E285">
        <f>B285-Calculator!$G$14</f>
        <v>-0.6391</v>
      </c>
      <c r="F285">
        <f>IF(D285-Calculator!$G$15,0,1)</f>
        <v>1</v>
      </c>
      <c r="G285">
        <f t="shared" si="9"/>
        <v>-0.6391</v>
      </c>
    </row>
    <row r="286" spans="1:7" ht="13.5" thickBot="1">
      <c r="A286" s="12" t="s">
        <v>18</v>
      </c>
      <c r="B286" s="13">
        <v>3.0013</v>
      </c>
      <c r="D286">
        <f t="shared" si="8"/>
        <v>4</v>
      </c>
      <c r="E286">
        <f>B286-Calculator!$G$14</f>
        <v>-0.6400000000000001</v>
      </c>
      <c r="F286">
        <f>IF(D286-Calculator!$G$15,0,1)</f>
        <v>1</v>
      </c>
      <c r="G286">
        <f t="shared" si="9"/>
        <v>-0.6400000000000001</v>
      </c>
    </row>
    <row r="287" spans="1:7" ht="13.5" thickBot="1">
      <c r="A287" s="12" t="s">
        <v>17</v>
      </c>
      <c r="B287" s="13">
        <v>2.999</v>
      </c>
      <c r="D287">
        <f t="shared" si="8"/>
        <v>4</v>
      </c>
      <c r="E287">
        <f>B287-Calculator!$G$14</f>
        <v>-0.6423000000000001</v>
      </c>
      <c r="F287">
        <f>IF(D287-Calculator!$G$15,0,1)</f>
        <v>1</v>
      </c>
      <c r="G287">
        <f t="shared" si="9"/>
        <v>-0.6423000000000001</v>
      </c>
    </row>
    <row r="288" spans="1:7" ht="13.5" thickBot="1">
      <c r="A288" s="12" t="s">
        <v>18</v>
      </c>
      <c r="B288" s="13">
        <v>2.9977</v>
      </c>
      <c r="D288">
        <f t="shared" si="8"/>
        <v>4</v>
      </c>
      <c r="E288">
        <f>B288-Calculator!$G$14</f>
        <v>-0.6436000000000002</v>
      </c>
      <c r="F288">
        <f>IF(D288-Calculator!$G$15,0,1)</f>
        <v>1</v>
      </c>
      <c r="G288">
        <f t="shared" si="9"/>
        <v>-0.6436000000000002</v>
      </c>
    </row>
    <row r="289" spans="1:7" ht="13.5" thickBot="1">
      <c r="A289" s="12" t="s">
        <v>17</v>
      </c>
      <c r="B289" s="13">
        <v>2.9928</v>
      </c>
      <c r="D289">
        <f t="shared" si="8"/>
        <v>4</v>
      </c>
      <c r="E289">
        <f>B289-Calculator!$G$14</f>
        <v>-0.6485000000000003</v>
      </c>
      <c r="F289">
        <f>IF(D289-Calculator!$G$15,0,1)</f>
        <v>1</v>
      </c>
      <c r="G289">
        <f t="shared" si="9"/>
        <v>-0.6485000000000003</v>
      </c>
    </row>
    <row r="290" spans="1:7" ht="13.5" thickBot="1">
      <c r="A290" s="12" t="s">
        <v>18</v>
      </c>
      <c r="B290" s="13">
        <v>2.9925</v>
      </c>
      <c r="D290">
        <f t="shared" si="8"/>
        <v>4</v>
      </c>
      <c r="E290">
        <f>B290-Calculator!$G$14</f>
        <v>-0.6488</v>
      </c>
      <c r="F290">
        <f>IF(D290-Calculator!$G$15,0,1)</f>
        <v>1</v>
      </c>
      <c r="G290">
        <f t="shared" si="9"/>
        <v>-0.6488</v>
      </c>
    </row>
    <row r="291" spans="1:7" ht="13.5" thickBot="1">
      <c r="A291" s="12" t="s">
        <v>15</v>
      </c>
      <c r="B291" s="13">
        <v>2.9924</v>
      </c>
      <c r="D291">
        <f t="shared" si="8"/>
        <v>3</v>
      </c>
      <c r="E291">
        <f>B291-Calculator!$G$14</f>
        <v>-0.6489000000000003</v>
      </c>
      <c r="F291">
        <f>IF(D291-Calculator!$G$15,0,1)</f>
        <v>0</v>
      </c>
      <c r="G291">
        <f t="shared" si="9"/>
        <v>0</v>
      </c>
    </row>
    <row r="292" spans="1:7" ht="13.5" thickBot="1">
      <c r="A292" s="12" t="s">
        <v>18</v>
      </c>
      <c r="B292" s="13">
        <v>2.9912</v>
      </c>
      <c r="D292">
        <f t="shared" si="8"/>
        <v>4</v>
      </c>
      <c r="E292">
        <f>B292-Calculator!$G$14</f>
        <v>-0.6501000000000001</v>
      </c>
      <c r="F292">
        <f>IF(D292-Calculator!$G$15,0,1)</f>
        <v>1</v>
      </c>
      <c r="G292">
        <f t="shared" si="9"/>
        <v>-0.6501000000000001</v>
      </c>
    </row>
    <row r="293" spans="1:7" ht="13.5" thickBot="1">
      <c r="A293" s="12" t="s">
        <v>17</v>
      </c>
      <c r="B293" s="13">
        <v>2.988</v>
      </c>
      <c r="D293">
        <f t="shared" si="8"/>
        <v>4</v>
      </c>
      <c r="E293">
        <f>B293-Calculator!$G$14</f>
        <v>-0.6533000000000002</v>
      </c>
      <c r="F293">
        <f>IF(D293-Calculator!$G$15,0,1)</f>
        <v>1</v>
      </c>
      <c r="G293">
        <f t="shared" si="9"/>
        <v>-0.6533000000000002</v>
      </c>
    </row>
    <row r="294" spans="1:7" ht="13.5" thickBot="1">
      <c r="A294" s="12" t="s">
        <v>18</v>
      </c>
      <c r="B294" s="13">
        <v>2.9878</v>
      </c>
      <c r="D294">
        <f t="shared" si="8"/>
        <v>4</v>
      </c>
      <c r="E294">
        <f>B294-Calculator!$G$14</f>
        <v>-0.6535000000000002</v>
      </c>
      <c r="F294">
        <f>IF(D294-Calculator!$G$15,0,1)</f>
        <v>1</v>
      </c>
      <c r="G294">
        <f t="shared" si="9"/>
        <v>-0.6535000000000002</v>
      </c>
    </row>
    <row r="295" spans="1:7" ht="13.5" thickBot="1">
      <c r="A295" s="12" t="s">
        <v>18</v>
      </c>
      <c r="B295" s="13">
        <v>2.9849</v>
      </c>
      <c r="D295">
        <f t="shared" si="8"/>
        <v>4</v>
      </c>
      <c r="E295">
        <f>B295-Calculator!$G$14</f>
        <v>-0.6564000000000001</v>
      </c>
      <c r="F295">
        <f>IF(D295-Calculator!$G$15,0,1)</f>
        <v>1</v>
      </c>
      <c r="G295">
        <f t="shared" si="9"/>
        <v>-0.6564000000000001</v>
      </c>
    </row>
    <row r="296" spans="1:7" ht="13.5" thickBot="1">
      <c r="A296" s="12" t="s">
        <v>16</v>
      </c>
      <c r="B296" s="13">
        <v>2.9625</v>
      </c>
      <c r="D296">
        <f t="shared" si="8"/>
        <v>3</v>
      </c>
      <c r="E296">
        <f>B296-Calculator!$G$14</f>
        <v>-0.6788000000000003</v>
      </c>
      <c r="F296">
        <f>IF(D296-Calculator!$G$15,0,1)</f>
        <v>0</v>
      </c>
      <c r="G296">
        <f t="shared" si="9"/>
        <v>0</v>
      </c>
    </row>
    <row r="297" spans="1:7" ht="13.5" thickBot="1">
      <c r="A297" s="12" t="s">
        <v>16</v>
      </c>
      <c r="B297" s="13">
        <v>2.9524</v>
      </c>
      <c r="D297">
        <f t="shared" si="8"/>
        <v>3</v>
      </c>
      <c r="E297">
        <f>B297-Calculator!$G$14</f>
        <v>-0.6889000000000003</v>
      </c>
      <c r="F297">
        <f>IF(D297-Calculator!$G$15,0,1)</f>
        <v>0</v>
      </c>
      <c r="G297">
        <f t="shared" si="9"/>
        <v>0</v>
      </c>
    </row>
    <row r="298" spans="1:7" ht="13.5" thickBot="1">
      <c r="A298" s="12" t="s">
        <v>13</v>
      </c>
      <c r="B298" s="13">
        <v>2.9509</v>
      </c>
      <c r="D298">
        <f t="shared" si="8"/>
        <v>2</v>
      </c>
      <c r="E298">
        <f>B298-Calculator!$G$14</f>
        <v>-0.6904000000000003</v>
      </c>
      <c r="F298">
        <f>IF(D298-Calculator!$G$15,0,1)</f>
        <v>0</v>
      </c>
      <c r="G298">
        <f t="shared" si="9"/>
        <v>0</v>
      </c>
    </row>
    <row r="299" spans="1:7" ht="13.5" thickBot="1">
      <c r="A299" s="12" t="s">
        <v>17</v>
      </c>
      <c r="B299" s="13">
        <v>2.9491</v>
      </c>
      <c r="D299">
        <f t="shared" si="8"/>
        <v>4</v>
      </c>
      <c r="E299">
        <f>B299-Calculator!$G$14</f>
        <v>-0.6922000000000001</v>
      </c>
      <c r="F299">
        <f>IF(D299-Calculator!$G$15,0,1)</f>
        <v>1</v>
      </c>
      <c r="G299">
        <f t="shared" si="9"/>
        <v>-0.6922000000000001</v>
      </c>
    </row>
    <row r="300" spans="1:7" ht="13.5" thickBot="1">
      <c r="A300" s="12" t="s">
        <v>18</v>
      </c>
      <c r="B300" s="13">
        <v>2.9473</v>
      </c>
      <c r="D300">
        <f t="shared" si="8"/>
        <v>4</v>
      </c>
      <c r="E300">
        <f>B300-Calculator!$G$14</f>
        <v>-0.6940000000000004</v>
      </c>
      <c r="F300">
        <f>IF(D300-Calculator!$G$15,0,1)</f>
        <v>1</v>
      </c>
      <c r="G300">
        <f t="shared" si="9"/>
        <v>-0.6940000000000004</v>
      </c>
    </row>
    <row r="301" spans="1:7" ht="13.5" thickBot="1">
      <c r="A301" s="12" t="s">
        <v>18</v>
      </c>
      <c r="B301" s="13">
        <v>2.9454</v>
      </c>
      <c r="D301">
        <f t="shared" si="8"/>
        <v>4</v>
      </c>
      <c r="E301">
        <f>B301-Calculator!$G$14</f>
        <v>-0.6959000000000004</v>
      </c>
      <c r="F301">
        <f>IF(D301-Calculator!$G$15,0,1)</f>
        <v>1</v>
      </c>
      <c r="G301">
        <f t="shared" si="9"/>
        <v>-0.6959000000000004</v>
      </c>
    </row>
    <row r="302" spans="1:7" ht="13.5" thickBot="1">
      <c r="A302" s="12" t="s">
        <v>15</v>
      </c>
      <c r="B302" s="13">
        <v>2.9431</v>
      </c>
      <c r="D302">
        <f t="shared" si="8"/>
        <v>3</v>
      </c>
      <c r="E302">
        <f>B302-Calculator!$G$14</f>
        <v>-0.6982000000000004</v>
      </c>
      <c r="F302">
        <f>IF(D302-Calculator!$G$15,0,1)</f>
        <v>0</v>
      </c>
      <c r="G302">
        <f t="shared" si="9"/>
        <v>0</v>
      </c>
    </row>
    <row r="303" spans="1:7" ht="13.5" thickBot="1">
      <c r="A303" s="12" t="s">
        <v>18</v>
      </c>
      <c r="B303" s="13">
        <v>2.9417</v>
      </c>
      <c r="D303">
        <f t="shared" si="8"/>
        <v>4</v>
      </c>
      <c r="E303">
        <f>B303-Calculator!$G$14</f>
        <v>-0.6996000000000002</v>
      </c>
      <c r="F303">
        <f>IF(D303-Calculator!$G$15,0,1)</f>
        <v>1</v>
      </c>
      <c r="G303">
        <f t="shared" si="9"/>
        <v>-0.6996000000000002</v>
      </c>
    </row>
    <row r="304" spans="1:7" ht="13.5" thickBot="1">
      <c r="A304" s="12" t="s">
        <v>13</v>
      </c>
      <c r="B304" s="13">
        <v>2.9364</v>
      </c>
      <c r="D304">
        <f t="shared" si="8"/>
        <v>2</v>
      </c>
      <c r="E304">
        <f>B304-Calculator!$G$14</f>
        <v>-0.7049000000000003</v>
      </c>
      <c r="F304">
        <f>IF(D304-Calculator!$G$15,0,1)</f>
        <v>0</v>
      </c>
      <c r="G304">
        <f t="shared" si="9"/>
        <v>0</v>
      </c>
    </row>
    <row r="305" spans="1:7" ht="13.5" thickBot="1">
      <c r="A305" s="12" t="s">
        <v>16</v>
      </c>
      <c r="B305" s="13">
        <v>2.935</v>
      </c>
      <c r="D305">
        <f t="shared" si="8"/>
        <v>3</v>
      </c>
      <c r="E305">
        <f>B305-Calculator!$G$14</f>
        <v>-0.7063000000000001</v>
      </c>
      <c r="F305">
        <f>IF(D305-Calculator!$G$15,0,1)</f>
        <v>0</v>
      </c>
      <c r="G305">
        <f t="shared" si="9"/>
        <v>0</v>
      </c>
    </row>
    <row r="306" spans="1:7" ht="13.5" thickBot="1">
      <c r="A306" s="12" t="s">
        <v>17</v>
      </c>
      <c r="B306" s="13">
        <v>2.93</v>
      </c>
      <c r="D306">
        <f t="shared" si="8"/>
        <v>4</v>
      </c>
      <c r="E306">
        <f>B306-Calculator!$G$14</f>
        <v>-0.7113</v>
      </c>
      <c r="F306">
        <f>IF(D306-Calculator!$G$15,0,1)</f>
        <v>1</v>
      </c>
      <c r="G306">
        <f t="shared" si="9"/>
        <v>-0.7113</v>
      </c>
    </row>
    <row r="307" spans="1:7" ht="13.5" thickBot="1">
      <c r="A307" s="12" t="s">
        <v>15</v>
      </c>
      <c r="B307" s="13">
        <v>2.9279</v>
      </c>
      <c r="D307">
        <f t="shared" si="8"/>
        <v>3</v>
      </c>
      <c r="E307">
        <f>B307-Calculator!$G$14</f>
        <v>-0.7134</v>
      </c>
      <c r="F307">
        <f>IF(D307-Calculator!$G$15,0,1)</f>
        <v>0</v>
      </c>
      <c r="G307">
        <f t="shared" si="9"/>
        <v>0</v>
      </c>
    </row>
    <row r="308" spans="1:7" ht="13.5" thickBot="1">
      <c r="A308" s="12" t="s">
        <v>18</v>
      </c>
      <c r="B308" s="13">
        <v>2.9229</v>
      </c>
      <c r="D308">
        <f t="shared" si="8"/>
        <v>4</v>
      </c>
      <c r="E308">
        <f>B308-Calculator!$G$14</f>
        <v>-0.7184000000000004</v>
      </c>
      <c r="F308">
        <f>IF(D308-Calculator!$G$15,0,1)</f>
        <v>1</v>
      </c>
      <c r="G308">
        <f t="shared" si="9"/>
        <v>-0.7184000000000004</v>
      </c>
    </row>
    <row r="309" spans="1:7" ht="13.5" thickBot="1">
      <c r="A309" s="12" t="s">
        <v>16</v>
      </c>
      <c r="B309" s="13">
        <v>2.92</v>
      </c>
      <c r="D309">
        <f t="shared" si="8"/>
        <v>3</v>
      </c>
      <c r="E309">
        <f>B309-Calculator!$G$14</f>
        <v>-0.7213000000000003</v>
      </c>
      <c r="F309">
        <f>IF(D309-Calculator!$G$15,0,1)</f>
        <v>0</v>
      </c>
      <c r="G309">
        <f t="shared" si="9"/>
        <v>0</v>
      </c>
    </row>
    <row r="310" spans="1:7" ht="13.5" thickBot="1">
      <c r="A310" s="12" t="s">
        <v>18</v>
      </c>
      <c r="B310" s="13">
        <v>2.9147</v>
      </c>
      <c r="D310">
        <f t="shared" si="8"/>
        <v>4</v>
      </c>
      <c r="E310">
        <f>B310-Calculator!$G$14</f>
        <v>-0.7266000000000004</v>
      </c>
      <c r="F310">
        <f>IF(D310-Calculator!$G$15,0,1)</f>
        <v>1</v>
      </c>
      <c r="G310">
        <f t="shared" si="9"/>
        <v>-0.7266000000000004</v>
      </c>
    </row>
    <row r="311" spans="1:7" ht="13.5" thickBot="1">
      <c r="A311" s="12" t="s">
        <v>18</v>
      </c>
      <c r="B311" s="13">
        <v>2.9096</v>
      </c>
      <c r="D311">
        <f t="shared" si="8"/>
        <v>4</v>
      </c>
      <c r="E311">
        <f>B311-Calculator!$G$14</f>
        <v>-0.7317</v>
      </c>
      <c r="F311">
        <f>IF(D311-Calculator!$G$15,0,1)</f>
        <v>1</v>
      </c>
      <c r="G311">
        <f t="shared" si="9"/>
        <v>-0.7317</v>
      </c>
    </row>
    <row r="312" spans="1:7" ht="13.5" thickBot="1">
      <c r="A312" s="12" t="s">
        <v>16</v>
      </c>
      <c r="B312" s="13">
        <v>2.9065</v>
      </c>
      <c r="D312">
        <f t="shared" si="8"/>
        <v>3</v>
      </c>
      <c r="E312">
        <f>B312-Calculator!$G$14</f>
        <v>-0.7348000000000003</v>
      </c>
      <c r="F312">
        <f>IF(D312-Calculator!$G$15,0,1)</f>
        <v>0</v>
      </c>
      <c r="G312">
        <f t="shared" si="9"/>
        <v>0</v>
      </c>
    </row>
    <row r="313" spans="1:7" ht="13.5" thickBot="1">
      <c r="A313" s="12" t="s">
        <v>18</v>
      </c>
      <c r="B313" s="13">
        <v>2.9038</v>
      </c>
      <c r="D313">
        <f t="shared" si="8"/>
        <v>4</v>
      </c>
      <c r="E313">
        <f>B313-Calculator!$G$14</f>
        <v>-0.7375000000000003</v>
      </c>
      <c r="F313">
        <f>IF(D313-Calculator!$G$15,0,1)</f>
        <v>1</v>
      </c>
      <c r="G313">
        <f t="shared" si="9"/>
        <v>-0.7375000000000003</v>
      </c>
    </row>
    <row r="314" spans="1:7" ht="13.5" thickBot="1">
      <c r="A314" s="12" t="s">
        <v>13</v>
      </c>
      <c r="B314" s="13">
        <v>2.9</v>
      </c>
      <c r="D314">
        <f t="shared" si="8"/>
        <v>2</v>
      </c>
      <c r="E314">
        <f>B314-Calculator!$G$14</f>
        <v>-0.7413000000000003</v>
      </c>
      <c r="F314">
        <f>IF(D314-Calculator!$G$15,0,1)</f>
        <v>0</v>
      </c>
      <c r="G314">
        <f t="shared" si="9"/>
        <v>0</v>
      </c>
    </row>
    <row r="315" spans="1:7" ht="13.5" thickBot="1">
      <c r="A315" s="12" t="s">
        <v>18</v>
      </c>
      <c r="B315" s="13">
        <v>2.8984</v>
      </c>
      <c r="D315">
        <f t="shared" si="8"/>
        <v>4</v>
      </c>
      <c r="E315">
        <f>B315-Calculator!$G$14</f>
        <v>-0.7429000000000001</v>
      </c>
      <c r="F315">
        <f>IF(D315-Calculator!$G$15,0,1)</f>
        <v>1</v>
      </c>
      <c r="G315">
        <f t="shared" si="9"/>
        <v>-0.7429000000000001</v>
      </c>
    </row>
    <row r="316" spans="1:7" ht="13.5" thickBot="1">
      <c r="A316" s="12" t="s">
        <v>17</v>
      </c>
      <c r="B316" s="13">
        <v>2.8964</v>
      </c>
      <c r="D316">
        <f t="shared" si="8"/>
        <v>4</v>
      </c>
      <c r="E316">
        <f>B316-Calculator!$G$14</f>
        <v>-0.7449000000000003</v>
      </c>
      <c r="F316">
        <f>IF(D316-Calculator!$G$15,0,1)</f>
        <v>1</v>
      </c>
      <c r="G316">
        <f t="shared" si="9"/>
        <v>-0.7449000000000003</v>
      </c>
    </row>
    <row r="317" spans="1:7" ht="13.5" thickBot="1">
      <c r="A317" s="12" t="s">
        <v>13</v>
      </c>
      <c r="B317" s="13">
        <v>2.8949</v>
      </c>
      <c r="D317">
        <f t="shared" si="8"/>
        <v>2</v>
      </c>
      <c r="E317">
        <f>B317-Calculator!$G$14</f>
        <v>-0.7464000000000004</v>
      </c>
      <c r="F317">
        <f>IF(D317-Calculator!$G$15,0,1)</f>
        <v>0</v>
      </c>
      <c r="G317">
        <f t="shared" si="9"/>
        <v>0</v>
      </c>
    </row>
    <row r="318" spans="1:7" ht="13.5" thickBot="1">
      <c r="A318" s="12" t="s">
        <v>16</v>
      </c>
      <c r="B318" s="13">
        <v>2.8933</v>
      </c>
      <c r="D318">
        <f t="shared" si="8"/>
        <v>3</v>
      </c>
      <c r="E318">
        <f>B318-Calculator!$G$14</f>
        <v>-0.7480000000000002</v>
      </c>
      <c r="F318">
        <f>IF(D318-Calculator!$G$15,0,1)</f>
        <v>0</v>
      </c>
      <c r="G318">
        <f t="shared" si="9"/>
        <v>0</v>
      </c>
    </row>
    <row r="319" spans="1:7" ht="13.5" thickBot="1">
      <c r="A319" s="12" t="s">
        <v>13</v>
      </c>
      <c r="B319" s="13">
        <v>2.8917</v>
      </c>
      <c r="D319">
        <f t="shared" si="8"/>
        <v>2</v>
      </c>
      <c r="E319">
        <f>B319-Calculator!$G$14</f>
        <v>-0.7496</v>
      </c>
      <c r="F319">
        <f>IF(D319-Calculator!$G$15,0,1)</f>
        <v>0</v>
      </c>
      <c r="G319">
        <f t="shared" si="9"/>
        <v>0</v>
      </c>
    </row>
    <row r="320" spans="1:7" ht="13.5" thickBot="1">
      <c r="A320" s="12" t="s">
        <v>18</v>
      </c>
      <c r="B320" s="13">
        <v>2.8917</v>
      </c>
      <c r="D320">
        <f t="shared" si="8"/>
        <v>4</v>
      </c>
      <c r="E320">
        <f>B320-Calculator!$G$14</f>
        <v>-0.7496</v>
      </c>
      <c r="F320">
        <f>IF(D320-Calculator!$G$15,0,1)</f>
        <v>1</v>
      </c>
      <c r="G320">
        <f t="shared" si="9"/>
        <v>-0.7496</v>
      </c>
    </row>
    <row r="321" spans="1:7" ht="13.5" thickBot="1">
      <c r="A321" s="12" t="s">
        <v>18</v>
      </c>
      <c r="B321" s="13">
        <v>2.8883</v>
      </c>
      <c r="D321">
        <f t="shared" si="8"/>
        <v>4</v>
      </c>
      <c r="E321">
        <f>B321-Calculator!$G$14</f>
        <v>-0.7530000000000001</v>
      </c>
      <c r="F321">
        <f>IF(D321-Calculator!$G$15,0,1)</f>
        <v>1</v>
      </c>
      <c r="G321">
        <f t="shared" si="9"/>
        <v>-0.7530000000000001</v>
      </c>
    </row>
    <row r="322" spans="1:7" ht="13.5" thickBot="1">
      <c r="A322" s="12" t="s">
        <v>16</v>
      </c>
      <c r="B322" s="13">
        <v>2.887</v>
      </c>
      <c r="D322">
        <f aca="true" t="shared" si="10" ref="D322:D385">CEILING(A322/2,1)</f>
        <v>3</v>
      </c>
      <c r="E322">
        <f>B322-Calculator!$G$14</f>
        <v>-0.7543000000000002</v>
      </c>
      <c r="F322">
        <f>IF(D322-Calculator!$G$15,0,1)</f>
        <v>0</v>
      </c>
      <c r="G322">
        <f aca="true" t="shared" si="11" ref="G322:G385">E322*F322</f>
        <v>0</v>
      </c>
    </row>
    <row r="323" spans="1:7" ht="13.5" thickBot="1">
      <c r="A323" s="12" t="s">
        <v>16</v>
      </c>
      <c r="B323" s="13">
        <v>2.8857</v>
      </c>
      <c r="D323">
        <f t="shared" si="10"/>
        <v>3</v>
      </c>
      <c r="E323">
        <f>B323-Calculator!$G$14</f>
        <v>-0.7556000000000003</v>
      </c>
      <c r="F323">
        <f>IF(D323-Calculator!$G$15,0,1)</f>
        <v>0</v>
      </c>
      <c r="G323">
        <f t="shared" si="11"/>
        <v>0</v>
      </c>
    </row>
    <row r="324" spans="1:7" ht="13.5" thickBot="1">
      <c r="A324" s="12" t="s">
        <v>18</v>
      </c>
      <c r="B324" s="13">
        <v>2.8814</v>
      </c>
      <c r="D324">
        <f t="shared" si="10"/>
        <v>4</v>
      </c>
      <c r="E324">
        <f>B324-Calculator!$G$14</f>
        <v>-0.7599</v>
      </c>
      <c r="F324">
        <f>IF(D324-Calculator!$G$15,0,1)</f>
        <v>1</v>
      </c>
      <c r="G324">
        <f t="shared" si="11"/>
        <v>-0.7599</v>
      </c>
    </row>
    <row r="325" spans="1:7" ht="13.5" thickBot="1">
      <c r="A325" s="12" t="s">
        <v>17</v>
      </c>
      <c r="B325" s="13">
        <v>2.8776</v>
      </c>
      <c r="D325">
        <f t="shared" si="10"/>
        <v>4</v>
      </c>
      <c r="E325">
        <f>B325-Calculator!$G$14</f>
        <v>-0.7637</v>
      </c>
      <c r="F325">
        <f>IF(D325-Calculator!$G$15,0,1)</f>
        <v>1</v>
      </c>
      <c r="G325">
        <f t="shared" si="11"/>
        <v>-0.7637</v>
      </c>
    </row>
    <row r="326" spans="1:7" ht="13.5" thickBot="1">
      <c r="A326" s="12" t="s">
        <v>18</v>
      </c>
      <c r="B326" s="13">
        <v>2.8746</v>
      </c>
      <c r="D326">
        <f t="shared" si="10"/>
        <v>4</v>
      </c>
      <c r="E326">
        <f>B326-Calculator!$G$14</f>
        <v>-0.7667000000000002</v>
      </c>
      <c r="F326">
        <f>IF(D326-Calculator!$G$15,0,1)</f>
        <v>1</v>
      </c>
      <c r="G326">
        <f t="shared" si="11"/>
        <v>-0.7667000000000002</v>
      </c>
    </row>
    <row r="327" spans="1:7" ht="13.5" thickBot="1">
      <c r="A327" s="12" t="s">
        <v>18</v>
      </c>
      <c r="B327" s="13">
        <v>2.8742</v>
      </c>
      <c r="D327">
        <f t="shared" si="10"/>
        <v>4</v>
      </c>
      <c r="E327">
        <f>B327-Calculator!$G$14</f>
        <v>-0.7671000000000001</v>
      </c>
      <c r="F327">
        <f>IF(D327-Calculator!$G$15,0,1)</f>
        <v>1</v>
      </c>
      <c r="G327">
        <f t="shared" si="11"/>
        <v>-0.7671000000000001</v>
      </c>
    </row>
    <row r="328" spans="1:7" ht="13.5" thickBot="1">
      <c r="A328" s="12" t="s">
        <v>13</v>
      </c>
      <c r="B328" s="13">
        <v>2.87</v>
      </c>
      <c r="D328">
        <f t="shared" si="10"/>
        <v>2</v>
      </c>
      <c r="E328">
        <f>B328-Calculator!$G$14</f>
        <v>-0.7713000000000001</v>
      </c>
      <c r="F328">
        <f>IF(D328-Calculator!$G$15,0,1)</f>
        <v>0</v>
      </c>
      <c r="G328">
        <f t="shared" si="11"/>
        <v>0</v>
      </c>
    </row>
    <row r="329" spans="1:7" ht="13.5" thickBot="1">
      <c r="A329" s="12" t="s">
        <v>15</v>
      </c>
      <c r="B329" s="13">
        <v>2.8615</v>
      </c>
      <c r="D329">
        <f t="shared" si="10"/>
        <v>3</v>
      </c>
      <c r="E329">
        <f>B329-Calculator!$G$14</f>
        <v>-0.7798000000000003</v>
      </c>
      <c r="F329">
        <f>IF(D329-Calculator!$G$15,0,1)</f>
        <v>0</v>
      </c>
      <c r="G329">
        <f t="shared" si="11"/>
        <v>0</v>
      </c>
    </row>
    <row r="330" spans="1:7" ht="13.5" thickBot="1">
      <c r="A330" s="12" t="s">
        <v>16</v>
      </c>
      <c r="B330" s="13">
        <v>2.8606</v>
      </c>
      <c r="D330">
        <f t="shared" si="10"/>
        <v>3</v>
      </c>
      <c r="E330">
        <f>B330-Calculator!$G$14</f>
        <v>-0.7807000000000004</v>
      </c>
      <c r="F330">
        <f>IF(D330-Calculator!$G$15,0,1)</f>
        <v>0</v>
      </c>
      <c r="G330">
        <f t="shared" si="11"/>
        <v>0</v>
      </c>
    </row>
    <row r="331" spans="1:7" ht="13.5" thickBot="1">
      <c r="A331" s="12" t="s">
        <v>18</v>
      </c>
      <c r="B331" s="13">
        <v>2.8603</v>
      </c>
      <c r="D331">
        <f t="shared" si="10"/>
        <v>4</v>
      </c>
      <c r="E331">
        <f>B331-Calculator!$G$14</f>
        <v>-0.7810000000000001</v>
      </c>
      <c r="F331">
        <f>IF(D331-Calculator!$G$15,0,1)</f>
        <v>1</v>
      </c>
      <c r="G331">
        <f t="shared" si="11"/>
        <v>-0.7810000000000001</v>
      </c>
    </row>
    <row r="332" spans="1:7" ht="13.5" thickBot="1">
      <c r="A332" s="12" t="s">
        <v>18</v>
      </c>
      <c r="B332" s="13">
        <v>2.8586</v>
      </c>
      <c r="D332">
        <f t="shared" si="10"/>
        <v>4</v>
      </c>
      <c r="E332">
        <f>B332-Calculator!$G$14</f>
        <v>-0.7827000000000002</v>
      </c>
      <c r="F332">
        <f>IF(D332-Calculator!$G$15,0,1)</f>
        <v>1</v>
      </c>
      <c r="G332">
        <f t="shared" si="11"/>
        <v>-0.7827000000000002</v>
      </c>
    </row>
    <row r="333" spans="1:7" ht="13.5" thickBot="1">
      <c r="A333" s="12" t="s">
        <v>18</v>
      </c>
      <c r="B333" s="13">
        <v>2.8574</v>
      </c>
      <c r="D333">
        <f t="shared" si="10"/>
        <v>4</v>
      </c>
      <c r="E333">
        <f>B333-Calculator!$G$14</f>
        <v>-0.7839</v>
      </c>
      <c r="F333">
        <f>IF(D333-Calculator!$G$15,0,1)</f>
        <v>1</v>
      </c>
      <c r="G333">
        <f t="shared" si="11"/>
        <v>-0.7839</v>
      </c>
    </row>
    <row r="334" spans="1:7" ht="13.5" thickBot="1">
      <c r="A334" s="12" t="s">
        <v>14</v>
      </c>
      <c r="B334" s="13">
        <v>2.8477</v>
      </c>
      <c r="D334">
        <f t="shared" si="10"/>
        <v>2</v>
      </c>
      <c r="E334">
        <f>B334-Calculator!$G$14</f>
        <v>-0.7936000000000001</v>
      </c>
      <c r="F334">
        <f>IF(D334-Calculator!$G$15,0,1)</f>
        <v>0</v>
      </c>
      <c r="G334">
        <f t="shared" si="11"/>
        <v>0</v>
      </c>
    </row>
    <row r="335" spans="1:7" ht="13.5" thickBot="1">
      <c r="A335" s="12" t="s">
        <v>16</v>
      </c>
      <c r="B335" s="13">
        <v>2.8465</v>
      </c>
      <c r="D335">
        <f t="shared" si="10"/>
        <v>3</v>
      </c>
      <c r="E335">
        <f>B335-Calculator!$G$14</f>
        <v>-0.7948000000000004</v>
      </c>
      <c r="F335">
        <f>IF(D335-Calculator!$G$15,0,1)</f>
        <v>0</v>
      </c>
      <c r="G335">
        <f t="shared" si="11"/>
        <v>0</v>
      </c>
    </row>
    <row r="336" spans="1:7" ht="13.5" thickBot="1">
      <c r="A336" s="12" t="s">
        <v>16</v>
      </c>
      <c r="B336" s="13">
        <v>2.8455</v>
      </c>
      <c r="D336">
        <f t="shared" si="10"/>
        <v>3</v>
      </c>
      <c r="E336">
        <f>B336-Calculator!$G$14</f>
        <v>-0.7958000000000003</v>
      </c>
      <c r="F336">
        <f>IF(D336-Calculator!$G$15,0,1)</f>
        <v>0</v>
      </c>
      <c r="G336">
        <f t="shared" si="11"/>
        <v>0</v>
      </c>
    </row>
    <row r="337" spans="1:7" ht="13.5" thickBot="1">
      <c r="A337" s="12" t="s">
        <v>13</v>
      </c>
      <c r="B337" s="13">
        <v>2.8387</v>
      </c>
      <c r="D337">
        <f t="shared" si="10"/>
        <v>2</v>
      </c>
      <c r="E337">
        <f>B337-Calculator!$G$14</f>
        <v>-0.8026000000000004</v>
      </c>
      <c r="F337">
        <f>IF(D337-Calculator!$G$15,0,1)</f>
        <v>0</v>
      </c>
      <c r="G337">
        <f t="shared" si="11"/>
        <v>0</v>
      </c>
    </row>
    <row r="338" spans="1:7" ht="13.5" thickBot="1">
      <c r="A338" s="12" t="s">
        <v>18</v>
      </c>
      <c r="B338" s="13">
        <v>2.8383</v>
      </c>
      <c r="D338">
        <f t="shared" si="10"/>
        <v>4</v>
      </c>
      <c r="E338">
        <f>B338-Calculator!$G$14</f>
        <v>-0.8030000000000004</v>
      </c>
      <c r="F338">
        <f>IF(D338-Calculator!$G$15,0,1)</f>
        <v>1</v>
      </c>
      <c r="G338">
        <f t="shared" si="11"/>
        <v>-0.8030000000000004</v>
      </c>
    </row>
    <row r="339" spans="1:7" ht="13.5" thickBot="1">
      <c r="A339" s="12" t="s">
        <v>17</v>
      </c>
      <c r="B339" s="13">
        <v>2.8382</v>
      </c>
      <c r="D339">
        <f t="shared" si="10"/>
        <v>4</v>
      </c>
      <c r="E339">
        <f>B339-Calculator!$G$14</f>
        <v>-0.8031000000000001</v>
      </c>
      <c r="F339">
        <f>IF(D339-Calculator!$G$15,0,1)</f>
        <v>1</v>
      </c>
      <c r="G339">
        <f t="shared" si="11"/>
        <v>-0.8031000000000001</v>
      </c>
    </row>
    <row r="340" spans="1:7" ht="13.5" thickBot="1">
      <c r="A340" s="12" t="s">
        <v>15</v>
      </c>
      <c r="B340" s="13">
        <v>2.8319</v>
      </c>
      <c r="D340">
        <f t="shared" si="10"/>
        <v>3</v>
      </c>
      <c r="E340">
        <f>B340-Calculator!$G$14</f>
        <v>-0.8094000000000001</v>
      </c>
      <c r="F340">
        <f>IF(D340-Calculator!$G$15,0,1)</f>
        <v>0</v>
      </c>
      <c r="G340">
        <f t="shared" si="11"/>
        <v>0</v>
      </c>
    </row>
    <row r="341" spans="1:7" ht="13.5" thickBot="1">
      <c r="A341" s="12" t="s">
        <v>16</v>
      </c>
      <c r="B341" s="13">
        <v>2.8267</v>
      </c>
      <c r="D341">
        <f t="shared" si="10"/>
        <v>3</v>
      </c>
      <c r="E341">
        <f>B341-Calculator!$G$14</f>
        <v>-0.8146</v>
      </c>
      <c r="F341">
        <f>IF(D341-Calculator!$G$15,0,1)</f>
        <v>0</v>
      </c>
      <c r="G341">
        <f t="shared" si="11"/>
        <v>0</v>
      </c>
    </row>
    <row r="342" spans="1:7" ht="13.5" thickBot="1">
      <c r="A342" s="12" t="s">
        <v>16</v>
      </c>
      <c r="B342" s="13">
        <v>2.8244</v>
      </c>
      <c r="D342">
        <f t="shared" si="10"/>
        <v>3</v>
      </c>
      <c r="E342">
        <f>B342-Calculator!$G$14</f>
        <v>-0.8169000000000004</v>
      </c>
      <c r="F342">
        <f>IF(D342-Calculator!$G$15,0,1)</f>
        <v>0</v>
      </c>
      <c r="G342">
        <f t="shared" si="11"/>
        <v>0</v>
      </c>
    </row>
    <row r="343" spans="1:7" ht="13.5" thickBot="1">
      <c r="A343" s="12" t="s">
        <v>16</v>
      </c>
      <c r="B343" s="13">
        <v>2.8242</v>
      </c>
      <c r="D343">
        <f t="shared" si="10"/>
        <v>3</v>
      </c>
      <c r="E343">
        <f>B343-Calculator!$G$14</f>
        <v>-0.8171000000000004</v>
      </c>
      <c r="F343">
        <f>IF(D343-Calculator!$G$15,0,1)</f>
        <v>0</v>
      </c>
      <c r="G343">
        <f t="shared" si="11"/>
        <v>0</v>
      </c>
    </row>
    <row r="344" spans="1:7" ht="13.5" thickBot="1">
      <c r="A344" s="12" t="s">
        <v>18</v>
      </c>
      <c r="B344" s="13">
        <v>2.8242</v>
      </c>
      <c r="D344">
        <f t="shared" si="10"/>
        <v>4</v>
      </c>
      <c r="E344">
        <f>B344-Calculator!$G$14</f>
        <v>-0.8171000000000004</v>
      </c>
      <c r="F344">
        <f>IF(D344-Calculator!$G$15,0,1)</f>
        <v>1</v>
      </c>
      <c r="G344">
        <f t="shared" si="11"/>
        <v>-0.8171000000000004</v>
      </c>
    </row>
    <row r="345" spans="1:7" ht="13.5" thickBot="1">
      <c r="A345" s="12" t="s">
        <v>17</v>
      </c>
      <c r="B345" s="13">
        <v>2.8212</v>
      </c>
      <c r="D345">
        <f t="shared" si="10"/>
        <v>4</v>
      </c>
      <c r="E345">
        <f>B345-Calculator!$G$14</f>
        <v>-0.8201</v>
      </c>
      <c r="F345">
        <f>IF(D345-Calculator!$G$15,0,1)</f>
        <v>1</v>
      </c>
      <c r="G345">
        <f t="shared" si="11"/>
        <v>-0.8201</v>
      </c>
    </row>
    <row r="346" spans="1:7" ht="13.5" thickBot="1">
      <c r="A346" s="12" t="s">
        <v>16</v>
      </c>
      <c r="B346" s="13">
        <v>2.8204</v>
      </c>
      <c r="D346">
        <f t="shared" si="10"/>
        <v>3</v>
      </c>
      <c r="E346">
        <f>B346-Calculator!$G$14</f>
        <v>-0.8209000000000004</v>
      </c>
      <c r="F346">
        <f>IF(D346-Calculator!$G$15,0,1)</f>
        <v>0</v>
      </c>
      <c r="G346">
        <f t="shared" si="11"/>
        <v>0</v>
      </c>
    </row>
    <row r="347" spans="1:7" ht="13.5" thickBot="1">
      <c r="A347" s="12" t="s">
        <v>18</v>
      </c>
      <c r="B347" s="13">
        <v>2.8158</v>
      </c>
      <c r="D347">
        <f t="shared" si="10"/>
        <v>4</v>
      </c>
      <c r="E347">
        <f>B347-Calculator!$G$14</f>
        <v>-0.8255000000000003</v>
      </c>
      <c r="F347">
        <f>IF(D347-Calculator!$G$15,0,1)</f>
        <v>1</v>
      </c>
      <c r="G347">
        <f t="shared" si="11"/>
        <v>-0.8255000000000003</v>
      </c>
    </row>
    <row r="348" spans="1:7" ht="13.5" thickBot="1">
      <c r="A348" s="12" t="s">
        <v>18</v>
      </c>
      <c r="B348" s="13">
        <v>2.8088</v>
      </c>
      <c r="D348">
        <f t="shared" si="10"/>
        <v>4</v>
      </c>
      <c r="E348">
        <f>B348-Calculator!$G$14</f>
        <v>-0.8325</v>
      </c>
      <c r="F348">
        <f>IF(D348-Calculator!$G$15,0,1)</f>
        <v>1</v>
      </c>
      <c r="G348">
        <f t="shared" si="11"/>
        <v>-0.8325</v>
      </c>
    </row>
    <row r="349" spans="1:7" ht="13.5" thickBot="1">
      <c r="A349" s="12" t="s">
        <v>18</v>
      </c>
      <c r="B349" s="13">
        <v>2.8083</v>
      </c>
      <c r="D349">
        <f t="shared" si="10"/>
        <v>4</v>
      </c>
      <c r="E349">
        <f>B349-Calculator!$G$14</f>
        <v>-0.8330000000000002</v>
      </c>
      <c r="F349">
        <f>IF(D349-Calculator!$G$15,0,1)</f>
        <v>1</v>
      </c>
      <c r="G349">
        <f t="shared" si="11"/>
        <v>-0.8330000000000002</v>
      </c>
    </row>
    <row r="350" spans="1:7" ht="13.5" thickBot="1">
      <c r="A350" s="12" t="s">
        <v>16</v>
      </c>
      <c r="B350" s="13">
        <v>2.8073</v>
      </c>
      <c r="D350">
        <f t="shared" si="10"/>
        <v>3</v>
      </c>
      <c r="E350">
        <f>B350-Calculator!$G$14</f>
        <v>-0.8340000000000001</v>
      </c>
      <c r="F350">
        <f>IF(D350-Calculator!$G$15,0,1)</f>
        <v>0</v>
      </c>
      <c r="G350">
        <f t="shared" si="11"/>
        <v>0</v>
      </c>
    </row>
    <row r="351" spans="1:7" ht="13.5" thickBot="1">
      <c r="A351" s="12" t="s">
        <v>18</v>
      </c>
      <c r="B351" s="13">
        <v>2.8017</v>
      </c>
      <c r="D351">
        <f t="shared" si="10"/>
        <v>4</v>
      </c>
      <c r="E351">
        <f>B351-Calculator!$G$14</f>
        <v>-0.8396000000000003</v>
      </c>
      <c r="F351">
        <f>IF(D351-Calculator!$G$15,0,1)</f>
        <v>1</v>
      </c>
      <c r="G351">
        <f t="shared" si="11"/>
        <v>-0.8396000000000003</v>
      </c>
    </row>
    <row r="352" spans="1:7" ht="13.5" thickBot="1">
      <c r="A352" s="12" t="s">
        <v>13</v>
      </c>
      <c r="B352" s="13">
        <v>2.8</v>
      </c>
      <c r="D352">
        <f t="shared" si="10"/>
        <v>2</v>
      </c>
      <c r="E352">
        <f>B352-Calculator!$G$14</f>
        <v>-0.8413000000000004</v>
      </c>
      <c r="F352">
        <f>IF(D352-Calculator!$G$15,0,1)</f>
        <v>0</v>
      </c>
      <c r="G352">
        <f t="shared" si="11"/>
        <v>0</v>
      </c>
    </row>
    <row r="353" spans="1:7" ht="13.5" thickBot="1">
      <c r="A353" s="12" t="s">
        <v>15</v>
      </c>
      <c r="B353" s="13">
        <v>2.7934</v>
      </c>
      <c r="D353">
        <f t="shared" si="10"/>
        <v>3</v>
      </c>
      <c r="E353">
        <f>B353-Calculator!$G$14</f>
        <v>-0.8479000000000001</v>
      </c>
      <c r="F353">
        <f>IF(D353-Calculator!$G$15,0,1)</f>
        <v>0</v>
      </c>
      <c r="G353">
        <f t="shared" si="11"/>
        <v>0</v>
      </c>
    </row>
    <row r="354" spans="1:7" ht="13.5" thickBot="1">
      <c r="A354" s="12" t="s">
        <v>15</v>
      </c>
      <c r="B354" s="13">
        <v>2.7924</v>
      </c>
      <c r="D354">
        <f t="shared" si="10"/>
        <v>3</v>
      </c>
      <c r="E354">
        <f>B354-Calculator!$G$14</f>
        <v>-0.8489</v>
      </c>
      <c r="F354">
        <f>IF(D354-Calculator!$G$15,0,1)</f>
        <v>0</v>
      </c>
      <c r="G354">
        <f t="shared" si="11"/>
        <v>0</v>
      </c>
    </row>
    <row r="355" spans="1:7" ht="13.5" thickBot="1">
      <c r="A355" s="12" t="s">
        <v>16</v>
      </c>
      <c r="B355" s="13">
        <v>2.7909</v>
      </c>
      <c r="D355">
        <f t="shared" si="10"/>
        <v>3</v>
      </c>
      <c r="E355">
        <f>B355-Calculator!$G$14</f>
        <v>-0.8504</v>
      </c>
      <c r="F355">
        <f>IF(D355-Calculator!$G$15,0,1)</f>
        <v>0</v>
      </c>
      <c r="G355">
        <f t="shared" si="11"/>
        <v>0</v>
      </c>
    </row>
    <row r="356" spans="1:7" ht="13.5" thickBot="1">
      <c r="A356" s="12" t="s">
        <v>15</v>
      </c>
      <c r="B356" s="13">
        <v>2.7864</v>
      </c>
      <c r="D356">
        <f t="shared" si="10"/>
        <v>3</v>
      </c>
      <c r="E356">
        <f>B356-Calculator!$G$14</f>
        <v>-0.8549000000000002</v>
      </c>
      <c r="F356">
        <f>IF(D356-Calculator!$G$15,0,1)</f>
        <v>0</v>
      </c>
      <c r="G356">
        <f t="shared" si="11"/>
        <v>0</v>
      </c>
    </row>
    <row r="357" spans="1:7" ht="13.5" thickBot="1">
      <c r="A357" s="12" t="s">
        <v>13</v>
      </c>
      <c r="B357" s="13">
        <v>2.7723</v>
      </c>
      <c r="D357">
        <f t="shared" si="10"/>
        <v>2</v>
      </c>
      <c r="E357">
        <f>B357-Calculator!$G$14</f>
        <v>-0.8690000000000002</v>
      </c>
      <c r="F357">
        <f>IF(D357-Calculator!$G$15,0,1)</f>
        <v>0</v>
      </c>
      <c r="G357">
        <f t="shared" si="11"/>
        <v>0</v>
      </c>
    </row>
    <row r="358" spans="1:7" ht="13.5" thickBot="1">
      <c r="A358" s="12" t="s">
        <v>17</v>
      </c>
      <c r="B358" s="13">
        <v>2.7696</v>
      </c>
      <c r="D358">
        <f t="shared" si="10"/>
        <v>4</v>
      </c>
      <c r="E358">
        <f>B358-Calculator!$G$14</f>
        <v>-0.8717000000000001</v>
      </c>
      <c r="F358">
        <f>IF(D358-Calculator!$G$15,0,1)</f>
        <v>1</v>
      </c>
      <c r="G358">
        <f t="shared" si="11"/>
        <v>-0.8717000000000001</v>
      </c>
    </row>
    <row r="359" spans="1:7" ht="13.5" thickBot="1">
      <c r="A359" s="12" t="s">
        <v>14</v>
      </c>
      <c r="B359" s="13">
        <v>2.769</v>
      </c>
      <c r="D359">
        <f t="shared" si="10"/>
        <v>2</v>
      </c>
      <c r="E359">
        <f>B359-Calculator!$G$14</f>
        <v>-0.8723000000000001</v>
      </c>
      <c r="F359">
        <f>IF(D359-Calculator!$G$15,0,1)</f>
        <v>0</v>
      </c>
      <c r="G359">
        <f t="shared" si="11"/>
        <v>0</v>
      </c>
    </row>
    <row r="360" spans="1:7" ht="13.5" thickBot="1">
      <c r="A360" s="12" t="s">
        <v>18</v>
      </c>
      <c r="B360" s="13">
        <v>2.7653</v>
      </c>
      <c r="D360">
        <f t="shared" si="10"/>
        <v>4</v>
      </c>
      <c r="E360">
        <f>B360-Calculator!$G$14</f>
        <v>-0.8760000000000003</v>
      </c>
      <c r="F360">
        <f>IF(D360-Calculator!$G$15,0,1)</f>
        <v>1</v>
      </c>
      <c r="G360">
        <f t="shared" si="11"/>
        <v>-0.8760000000000003</v>
      </c>
    </row>
    <row r="361" spans="1:7" ht="13.5" thickBot="1">
      <c r="A361" s="12" t="s">
        <v>15</v>
      </c>
      <c r="B361" s="13">
        <v>2.7644</v>
      </c>
      <c r="D361">
        <f t="shared" si="10"/>
        <v>3</v>
      </c>
      <c r="E361">
        <f>B361-Calculator!$G$14</f>
        <v>-0.8769</v>
      </c>
      <c r="F361">
        <f>IF(D361-Calculator!$G$15,0,1)</f>
        <v>0</v>
      </c>
      <c r="G361">
        <f t="shared" si="11"/>
        <v>0</v>
      </c>
    </row>
    <row r="362" spans="1:7" ht="13.5" thickBot="1">
      <c r="A362" s="12" t="s">
        <v>18</v>
      </c>
      <c r="B362" s="13">
        <v>2.7572</v>
      </c>
      <c r="D362">
        <f t="shared" si="10"/>
        <v>4</v>
      </c>
      <c r="E362">
        <f>B362-Calculator!$G$14</f>
        <v>-0.8841000000000001</v>
      </c>
      <c r="F362">
        <f>IF(D362-Calculator!$G$15,0,1)</f>
        <v>1</v>
      </c>
      <c r="G362">
        <f t="shared" si="11"/>
        <v>-0.8841000000000001</v>
      </c>
    </row>
    <row r="363" spans="1:7" ht="13.5" thickBot="1">
      <c r="A363" s="12" t="s">
        <v>13</v>
      </c>
      <c r="B363" s="13">
        <v>2.745</v>
      </c>
      <c r="D363">
        <f t="shared" si="10"/>
        <v>2</v>
      </c>
      <c r="E363">
        <f>B363-Calculator!$G$14</f>
        <v>-0.8963000000000001</v>
      </c>
      <c r="F363">
        <f>IF(D363-Calculator!$G$15,0,1)</f>
        <v>0</v>
      </c>
      <c r="G363">
        <f t="shared" si="11"/>
        <v>0</v>
      </c>
    </row>
    <row r="364" spans="1:7" ht="13.5" thickBot="1">
      <c r="A364" s="12" t="s">
        <v>17</v>
      </c>
      <c r="B364" s="13">
        <v>2.7444</v>
      </c>
      <c r="D364">
        <f t="shared" si="10"/>
        <v>4</v>
      </c>
      <c r="E364">
        <f>B364-Calculator!$G$14</f>
        <v>-0.8969</v>
      </c>
      <c r="F364">
        <f>IF(D364-Calculator!$G$15,0,1)</f>
        <v>1</v>
      </c>
      <c r="G364">
        <f t="shared" si="11"/>
        <v>-0.8969</v>
      </c>
    </row>
    <row r="365" spans="1:7" ht="13.5" thickBot="1">
      <c r="A365" s="12" t="s">
        <v>18</v>
      </c>
      <c r="B365" s="13">
        <v>2.7429</v>
      </c>
      <c r="D365">
        <f t="shared" si="10"/>
        <v>4</v>
      </c>
      <c r="E365">
        <f>B365-Calculator!$G$14</f>
        <v>-0.8984000000000001</v>
      </c>
      <c r="F365">
        <f>IF(D365-Calculator!$G$15,0,1)</f>
        <v>1</v>
      </c>
      <c r="G365">
        <f t="shared" si="11"/>
        <v>-0.8984000000000001</v>
      </c>
    </row>
    <row r="366" spans="1:7" ht="13.5" thickBot="1">
      <c r="A366" s="12" t="s">
        <v>16</v>
      </c>
      <c r="B366" s="13">
        <v>2.7427</v>
      </c>
      <c r="D366">
        <f t="shared" si="10"/>
        <v>3</v>
      </c>
      <c r="E366">
        <f>B366-Calculator!$G$14</f>
        <v>-0.8986000000000001</v>
      </c>
      <c r="F366">
        <f>IF(D366-Calculator!$G$15,0,1)</f>
        <v>0</v>
      </c>
      <c r="G366">
        <f t="shared" si="11"/>
        <v>0</v>
      </c>
    </row>
    <row r="367" spans="1:7" ht="13.5" thickBot="1">
      <c r="A367" s="12" t="s">
        <v>18</v>
      </c>
      <c r="B367" s="13">
        <v>2.7388</v>
      </c>
      <c r="D367">
        <f t="shared" si="10"/>
        <v>4</v>
      </c>
      <c r="E367">
        <f>B367-Calculator!$G$14</f>
        <v>-0.9025000000000003</v>
      </c>
      <c r="F367">
        <f>IF(D367-Calculator!$G$15,0,1)</f>
        <v>1</v>
      </c>
      <c r="G367">
        <f t="shared" si="11"/>
        <v>-0.9025000000000003</v>
      </c>
    </row>
    <row r="368" spans="1:7" ht="13.5" thickBot="1">
      <c r="A368" s="12" t="s">
        <v>17</v>
      </c>
      <c r="B368" s="13">
        <v>2.7368</v>
      </c>
      <c r="D368">
        <f t="shared" si="10"/>
        <v>4</v>
      </c>
      <c r="E368">
        <f>B368-Calculator!$G$14</f>
        <v>-0.9045000000000001</v>
      </c>
      <c r="F368">
        <f>IF(D368-Calculator!$G$15,0,1)</f>
        <v>1</v>
      </c>
      <c r="G368">
        <f t="shared" si="11"/>
        <v>-0.9045000000000001</v>
      </c>
    </row>
    <row r="369" spans="1:7" ht="13.5" thickBot="1">
      <c r="A369" s="12" t="s">
        <v>18</v>
      </c>
      <c r="B369" s="13">
        <v>2.73</v>
      </c>
      <c r="D369">
        <f t="shared" si="10"/>
        <v>4</v>
      </c>
      <c r="E369">
        <f>B369-Calculator!$G$14</f>
        <v>-0.9113000000000002</v>
      </c>
      <c r="F369">
        <f>IF(D369-Calculator!$G$15,0,1)</f>
        <v>1</v>
      </c>
      <c r="G369">
        <f t="shared" si="11"/>
        <v>-0.9113000000000002</v>
      </c>
    </row>
    <row r="370" spans="1:7" ht="13.5" thickBot="1">
      <c r="A370" s="12" t="s">
        <v>16</v>
      </c>
      <c r="B370" s="13">
        <v>2.7287</v>
      </c>
      <c r="D370">
        <f t="shared" si="10"/>
        <v>3</v>
      </c>
      <c r="E370">
        <f>B370-Calculator!$G$14</f>
        <v>-0.9126000000000003</v>
      </c>
      <c r="F370">
        <f>IF(D370-Calculator!$G$15,0,1)</f>
        <v>0</v>
      </c>
      <c r="G370">
        <f t="shared" si="11"/>
        <v>0</v>
      </c>
    </row>
    <row r="371" spans="1:7" ht="13.5" thickBot="1">
      <c r="A371" s="12" t="s">
        <v>17</v>
      </c>
      <c r="B371" s="13">
        <v>2.7282</v>
      </c>
      <c r="D371">
        <f t="shared" si="10"/>
        <v>4</v>
      </c>
      <c r="E371">
        <f>B371-Calculator!$G$14</f>
        <v>-0.9131</v>
      </c>
      <c r="F371">
        <f>IF(D371-Calculator!$G$15,0,1)</f>
        <v>1</v>
      </c>
      <c r="G371">
        <f t="shared" si="11"/>
        <v>-0.9131</v>
      </c>
    </row>
    <row r="372" spans="1:7" ht="13.5" thickBot="1">
      <c r="A372" s="12" t="s">
        <v>18</v>
      </c>
      <c r="B372" s="13">
        <v>2.7278</v>
      </c>
      <c r="D372">
        <f t="shared" si="10"/>
        <v>4</v>
      </c>
      <c r="E372">
        <f>B372-Calculator!$G$14</f>
        <v>-0.9135000000000004</v>
      </c>
      <c r="F372">
        <f>IF(D372-Calculator!$G$15,0,1)</f>
        <v>1</v>
      </c>
      <c r="G372">
        <f t="shared" si="11"/>
        <v>-0.9135000000000004</v>
      </c>
    </row>
    <row r="373" spans="1:7" ht="13.5" thickBot="1">
      <c r="A373" s="12" t="s">
        <v>16</v>
      </c>
      <c r="B373" s="13">
        <v>2.7188</v>
      </c>
      <c r="D373">
        <f t="shared" si="10"/>
        <v>3</v>
      </c>
      <c r="E373">
        <f>B373-Calculator!$G$14</f>
        <v>-0.9225000000000003</v>
      </c>
      <c r="F373">
        <f>IF(D373-Calculator!$G$15,0,1)</f>
        <v>0</v>
      </c>
      <c r="G373">
        <f t="shared" si="11"/>
        <v>0</v>
      </c>
    </row>
    <row r="374" spans="1:7" ht="13.5" thickBot="1">
      <c r="A374" s="12" t="s">
        <v>16</v>
      </c>
      <c r="B374" s="13">
        <v>2.7181</v>
      </c>
      <c r="D374">
        <f t="shared" si="10"/>
        <v>3</v>
      </c>
      <c r="E374">
        <f>B374-Calculator!$G$14</f>
        <v>-0.9232</v>
      </c>
      <c r="F374">
        <f>IF(D374-Calculator!$G$15,0,1)</f>
        <v>0</v>
      </c>
      <c r="G374">
        <f t="shared" si="11"/>
        <v>0</v>
      </c>
    </row>
    <row r="375" spans="1:7" ht="13.5" thickBot="1">
      <c r="A375" s="12" t="s">
        <v>13</v>
      </c>
      <c r="B375" s="13">
        <v>2.7179</v>
      </c>
      <c r="D375">
        <f t="shared" si="10"/>
        <v>2</v>
      </c>
      <c r="E375">
        <f>B375-Calculator!$G$14</f>
        <v>-0.9234</v>
      </c>
      <c r="F375">
        <f>IF(D375-Calculator!$G$15,0,1)</f>
        <v>0</v>
      </c>
      <c r="G375">
        <f t="shared" si="11"/>
        <v>0</v>
      </c>
    </row>
    <row r="376" spans="1:7" ht="13.5" thickBot="1">
      <c r="A376" s="12" t="s">
        <v>18</v>
      </c>
      <c r="B376" s="13">
        <v>2.7175</v>
      </c>
      <c r="D376">
        <f t="shared" si="10"/>
        <v>4</v>
      </c>
      <c r="E376">
        <f>B376-Calculator!$G$14</f>
        <v>-0.9238000000000004</v>
      </c>
      <c r="F376">
        <f>IF(D376-Calculator!$G$15,0,1)</f>
        <v>1</v>
      </c>
      <c r="G376">
        <f t="shared" si="11"/>
        <v>-0.9238000000000004</v>
      </c>
    </row>
    <row r="377" spans="1:7" ht="13.5" thickBot="1">
      <c r="A377" s="12" t="s">
        <v>13</v>
      </c>
      <c r="B377" s="13">
        <v>2.7149</v>
      </c>
      <c r="D377">
        <f t="shared" si="10"/>
        <v>2</v>
      </c>
      <c r="E377">
        <f>B377-Calculator!$G$14</f>
        <v>-0.9264000000000001</v>
      </c>
      <c r="F377">
        <f>IF(D377-Calculator!$G$15,0,1)</f>
        <v>0</v>
      </c>
      <c r="G377">
        <f t="shared" si="11"/>
        <v>0</v>
      </c>
    </row>
    <row r="378" spans="1:7" ht="13.5" thickBot="1">
      <c r="A378" s="12" t="s">
        <v>18</v>
      </c>
      <c r="B378" s="13">
        <v>2.7102</v>
      </c>
      <c r="D378">
        <f t="shared" si="10"/>
        <v>4</v>
      </c>
      <c r="E378">
        <f>B378-Calculator!$G$14</f>
        <v>-0.9311000000000003</v>
      </c>
      <c r="F378">
        <f>IF(D378-Calculator!$G$15,0,1)</f>
        <v>1</v>
      </c>
      <c r="G378">
        <f t="shared" si="11"/>
        <v>-0.9311000000000003</v>
      </c>
    </row>
    <row r="379" spans="1:7" ht="13.5" thickBot="1">
      <c r="A379" s="12" t="s">
        <v>15</v>
      </c>
      <c r="B379" s="13">
        <v>2.706</v>
      </c>
      <c r="D379">
        <f t="shared" si="10"/>
        <v>3</v>
      </c>
      <c r="E379">
        <f>B379-Calculator!$G$14</f>
        <v>-0.9353000000000002</v>
      </c>
      <c r="F379">
        <f>IF(D379-Calculator!$G$15,0,1)</f>
        <v>0</v>
      </c>
      <c r="G379">
        <f t="shared" si="11"/>
        <v>0</v>
      </c>
    </row>
    <row r="380" spans="1:7" ht="13.5" thickBot="1">
      <c r="A380" s="12" t="s">
        <v>18</v>
      </c>
      <c r="B380" s="13">
        <v>2.6992</v>
      </c>
      <c r="D380">
        <f t="shared" si="10"/>
        <v>4</v>
      </c>
      <c r="E380">
        <f>B380-Calculator!$G$14</f>
        <v>-0.9421000000000004</v>
      </c>
      <c r="F380">
        <f>IF(D380-Calculator!$G$15,0,1)</f>
        <v>1</v>
      </c>
      <c r="G380">
        <f t="shared" si="11"/>
        <v>-0.9421000000000004</v>
      </c>
    </row>
    <row r="381" spans="1:7" ht="13.5" thickBot="1">
      <c r="A381" s="12" t="s">
        <v>17</v>
      </c>
      <c r="B381" s="13">
        <v>2.6989</v>
      </c>
      <c r="D381">
        <f t="shared" si="10"/>
        <v>4</v>
      </c>
      <c r="E381">
        <f>B381-Calculator!$G$14</f>
        <v>-0.9424000000000001</v>
      </c>
      <c r="F381">
        <f>IF(D381-Calculator!$G$15,0,1)</f>
        <v>1</v>
      </c>
      <c r="G381">
        <f t="shared" si="11"/>
        <v>-0.9424000000000001</v>
      </c>
    </row>
    <row r="382" spans="1:7" ht="13.5" thickBot="1">
      <c r="A382" s="12" t="s">
        <v>17</v>
      </c>
      <c r="B382" s="13">
        <v>2.693</v>
      </c>
      <c r="D382">
        <f t="shared" si="10"/>
        <v>4</v>
      </c>
      <c r="E382">
        <f>B382-Calculator!$G$14</f>
        <v>-0.9483000000000001</v>
      </c>
      <c r="F382">
        <f>IF(D382-Calculator!$G$15,0,1)</f>
        <v>1</v>
      </c>
      <c r="G382">
        <f t="shared" si="11"/>
        <v>-0.9483000000000001</v>
      </c>
    </row>
    <row r="383" spans="1:7" ht="13.5" thickBot="1">
      <c r="A383" s="12" t="s">
        <v>18</v>
      </c>
      <c r="B383" s="13">
        <v>2.6897</v>
      </c>
      <c r="D383">
        <f t="shared" si="10"/>
        <v>4</v>
      </c>
      <c r="E383">
        <f>B383-Calculator!$G$14</f>
        <v>-0.9516</v>
      </c>
      <c r="F383">
        <f>IF(D383-Calculator!$G$15,0,1)</f>
        <v>1</v>
      </c>
      <c r="G383">
        <f t="shared" si="11"/>
        <v>-0.9516</v>
      </c>
    </row>
    <row r="384" spans="1:7" ht="13.5" thickBot="1">
      <c r="A384" s="12" t="s">
        <v>17</v>
      </c>
      <c r="B384" s="13">
        <v>2.6879</v>
      </c>
      <c r="D384">
        <f t="shared" si="10"/>
        <v>4</v>
      </c>
      <c r="E384">
        <f>B384-Calculator!$G$14</f>
        <v>-0.9534000000000002</v>
      </c>
      <c r="F384">
        <f>IF(D384-Calculator!$G$15,0,1)</f>
        <v>1</v>
      </c>
      <c r="G384">
        <f t="shared" si="11"/>
        <v>-0.9534000000000002</v>
      </c>
    </row>
    <row r="385" spans="1:7" ht="13.5" thickBot="1">
      <c r="A385" s="12" t="s">
        <v>13</v>
      </c>
      <c r="B385" s="13">
        <v>2.6734</v>
      </c>
      <c r="D385">
        <f t="shared" si="10"/>
        <v>2</v>
      </c>
      <c r="E385">
        <f>B385-Calculator!$G$14</f>
        <v>-0.9679000000000002</v>
      </c>
      <c r="F385">
        <f>IF(D385-Calculator!$G$15,0,1)</f>
        <v>0</v>
      </c>
      <c r="G385">
        <f t="shared" si="11"/>
        <v>0</v>
      </c>
    </row>
    <row r="386" spans="1:7" ht="13.5" thickBot="1">
      <c r="A386" s="12" t="s">
        <v>16</v>
      </c>
      <c r="B386" s="13">
        <v>2.6731</v>
      </c>
      <c r="D386">
        <f aca="true" t="shared" si="12" ref="D386:D413">CEILING(A386/2,1)</f>
        <v>3</v>
      </c>
      <c r="E386">
        <f>B386-Calculator!$G$14</f>
        <v>-0.9682000000000004</v>
      </c>
      <c r="F386">
        <f>IF(D386-Calculator!$G$15,0,1)</f>
        <v>0</v>
      </c>
      <c r="G386">
        <f aca="true" t="shared" si="13" ref="G386:G412">E386*F386</f>
        <v>0</v>
      </c>
    </row>
    <row r="387" spans="1:7" ht="13.5" thickBot="1">
      <c r="A387" s="12" t="s">
        <v>18</v>
      </c>
      <c r="B387" s="13">
        <v>2.6708</v>
      </c>
      <c r="D387">
        <f t="shared" si="12"/>
        <v>4</v>
      </c>
      <c r="E387">
        <f>B387-Calculator!$G$14</f>
        <v>-0.9705000000000004</v>
      </c>
      <c r="F387">
        <f>IF(D387-Calculator!$G$15,0,1)</f>
        <v>1</v>
      </c>
      <c r="G387">
        <f t="shared" si="13"/>
        <v>-0.9705000000000004</v>
      </c>
    </row>
    <row r="388" spans="1:7" ht="13.5" thickBot="1">
      <c r="A388" s="12" t="s">
        <v>17</v>
      </c>
      <c r="B388" s="13">
        <v>2.6649</v>
      </c>
      <c r="D388">
        <f t="shared" si="12"/>
        <v>4</v>
      </c>
      <c r="E388">
        <f>B388-Calculator!$G$14</f>
        <v>-0.9764000000000004</v>
      </c>
      <c r="F388">
        <f>IF(D388-Calculator!$G$15,0,1)</f>
        <v>1</v>
      </c>
      <c r="G388">
        <f t="shared" si="13"/>
        <v>-0.9764000000000004</v>
      </c>
    </row>
    <row r="389" spans="1:7" ht="13.5" thickBot="1">
      <c r="A389" s="12" t="s">
        <v>13</v>
      </c>
      <c r="B389" s="13">
        <v>2.6618</v>
      </c>
      <c r="D389">
        <f t="shared" si="12"/>
        <v>2</v>
      </c>
      <c r="E389">
        <f>B389-Calculator!$G$14</f>
        <v>-0.9795000000000003</v>
      </c>
      <c r="F389">
        <f>IF(D389-Calculator!$G$15,0,1)</f>
        <v>0</v>
      </c>
      <c r="G389">
        <f t="shared" si="13"/>
        <v>0</v>
      </c>
    </row>
    <row r="390" spans="1:7" ht="13.5" thickBot="1">
      <c r="A390" s="12" t="s">
        <v>16</v>
      </c>
      <c r="B390" s="13">
        <v>2.66</v>
      </c>
      <c r="D390">
        <f t="shared" si="12"/>
        <v>3</v>
      </c>
      <c r="E390">
        <f>B390-Calculator!$G$14</f>
        <v>-0.9813000000000001</v>
      </c>
      <c r="F390">
        <f>IF(D390-Calculator!$G$15,0,1)</f>
        <v>0</v>
      </c>
      <c r="G390">
        <f t="shared" si="13"/>
        <v>0</v>
      </c>
    </row>
    <row r="391" spans="1:7" ht="13.5" thickBot="1">
      <c r="A391" s="12" t="s">
        <v>18</v>
      </c>
      <c r="B391" s="13">
        <v>2.6575</v>
      </c>
      <c r="D391">
        <f t="shared" si="12"/>
        <v>4</v>
      </c>
      <c r="E391">
        <f>B391-Calculator!$G$14</f>
        <v>-0.9838</v>
      </c>
      <c r="F391">
        <f>IF(D391-Calculator!$G$15,0,1)</f>
        <v>1</v>
      </c>
      <c r="G391">
        <f t="shared" si="13"/>
        <v>-0.9838</v>
      </c>
    </row>
    <row r="392" spans="1:7" ht="13.5" thickBot="1">
      <c r="A392" s="12" t="s">
        <v>16</v>
      </c>
      <c r="B392" s="13">
        <v>2.6518</v>
      </c>
      <c r="D392">
        <f t="shared" si="12"/>
        <v>3</v>
      </c>
      <c r="E392">
        <f>B392-Calculator!$G$14</f>
        <v>-0.9895</v>
      </c>
      <c r="F392">
        <f>IF(D392-Calculator!$G$15,0,1)</f>
        <v>0</v>
      </c>
      <c r="G392">
        <f t="shared" si="13"/>
        <v>0</v>
      </c>
    </row>
    <row r="393" spans="1:7" ht="13.5" thickBot="1">
      <c r="A393" s="12" t="s">
        <v>15</v>
      </c>
      <c r="B393" s="13">
        <v>2.6516</v>
      </c>
      <c r="D393">
        <f t="shared" si="12"/>
        <v>3</v>
      </c>
      <c r="E393">
        <f>B393-Calculator!$G$14</f>
        <v>-0.9897</v>
      </c>
      <c r="F393">
        <f>IF(D393-Calculator!$G$15,0,1)</f>
        <v>0</v>
      </c>
      <c r="G393">
        <f t="shared" si="13"/>
        <v>0</v>
      </c>
    </row>
    <row r="394" spans="1:7" ht="13.5" thickBot="1">
      <c r="A394" s="12" t="s">
        <v>14</v>
      </c>
      <c r="B394" s="13">
        <v>2.6479</v>
      </c>
      <c r="D394">
        <f t="shared" si="12"/>
        <v>2</v>
      </c>
      <c r="E394">
        <f>B394-Calculator!$G$14</f>
        <v>-0.9934000000000003</v>
      </c>
      <c r="F394">
        <f>IF(D394-Calculator!$G$15,0,1)</f>
        <v>0</v>
      </c>
      <c r="G394">
        <f t="shared" si="13"/>
        <v>0</v>
      </c>
    </row>
    <row r="395" spans="1:7" ht="13.5" thickBot="1">
      <c r="A395" s="12" t="s">
        <v>13</v>
      </c>
      <c r="B395" s="13">
        <v>2.6475</v>
      </c>
      <c r="D395">
        <f t="shared" si="12"/>
        <v>2</v>
      </c>
      <c r="E395">
        <f>B395-Calculator!$G$14</f>
        <v>-0.9938000000000002</v>
      </c>
      <c r="F395">
        <f>IF(D395-Calculator!$G$15,0,1)</f>
        <v>0</v>
      </c>
      <c r="G395">
        <f t="shared" si="13"/>
        <v>0</v>
      </c>
    </row>
    <row r="396" spans="1:7" ht="13.5" thickBot="1">
      <c r="A396" s="12" t="s">
        <v>13</v>
      </c>
      <c r="B396" s="13">
        <v>2.6426</v>
      </c>
      <c r="D396">
        <f t="shared" si="12"/>
        <v>2</v>
      </c>
      <c r="E396">
        <f>B396-Calculator!$G$14</f>
        <v>-0.9987000000000004</v>
      </c>
      <c r="F396">
        <f>IF(D396-Calculator!$G$15,0,1)</f>
        <v>0</v>
      </c>
      <c r="G396">
        <f t="shared" si="13"/>
        <v>0</v>
      </c>
    </row>
    <row r="397" spans="1:7" ht="13.5" thickBot="1">
      <c r="A397" s="12" t="s">
        <v>15</v>
      </c>
      <c r="B397" s="13">
        <v>2.6373</v>
      </c>
      <c r="D397">
        <f t="shared" si="12"/>
        <v>3</v>
      </c>
      <c r="E397">
        <f>B397-Calculator!$G$14</f>
        <v>-1.004</v>
      </c>
      <c r="F397">
        <f>IF(D397-Calculator!$G$15,0,1)</f>
        <v>0</v>
      </c>
      <c r="G397">
        <f t="shared" si="13"/>
        <v>0</v>
      </c>
    </row>
    <row r="398" spans="1:7" ht="13.5" thickBot="1">
      <c r="A398" s="12" t="s">
        <v>18</v>
      </c>
      <c r="B398" s="13">
        <v>2.6365</v>
      </c>
      <c r="D398">
        <f t="shared" si="12"/>
        <v>4</v>
      </c>
      <c r="E398">
        <f>B398-Calculator!$G$14</f>
        <v>-1.0048000000000004</v>
      </c>
      <c r="F398">
        <f>IF(D398-Calculator!$G$15,0,1)</f>
        <v>1</v>
      </c>
      <c r="G398">
        <f t="shared" si="13"/>
        <v>-1.0048000000000004</v>
      </c>
    </row>
    <row r="399" spans="1:7" ht="13.5" thickBot="1">
      <c r="A399" s="12" t="s">
        <v>18</v>
      </c>
      <c r="B399" s="13">
        <v>2.6355</v>
      </c>
      <c r="D399">
        <f t="shared" si="12"/>
        <v>4</v>
      </c>
      <c r="E399">
        <f>B399-Calculator!$G$14</f>
        <v>-1.0058000000000002</v>
      </c>
      <c r="F399">
        <f>IF(D399-Calculator!$G$15,0,1)</f>
        <v>1</v>
      </c>
      <c r="G399">
        <f t="shared" si="13"/>
        <v>-1.0058000000000002</v>
      </c>
    </row>
    <row r="400" spans="1:7" ht="13.5" thickBot="1">
      <c r="A400" s="12" t="s">
        <v>17</v>
      </c>
      <c r="B400" s="13">
        <v>2.6326</v>
      </c>
      <c r="D400">
        <f t="shared" si="12"/>
        <v>4</v>
      </c>
      <c r="E400">
        <f>B400-Calculator!$G$14</f>
        <v>-1.0087000000000002</v>
      </c>
      <c r="F400">
        <f>IF(D400-Calculator!$G$15,0,1)</f>
        <v>1</v>
      </c>
      <c r="G400">
        <f t="shared" si="13"/>
        <v>-1.0087000000000002</v>
      </c>
    </row>
    <row r="401" spans="1:7" ht="13.5" thickBot="1">
      <c r="A401" s="12" t="s">
        <v>18</v>
      </c>
      <c r="B401" s="13">
        <v>2.6316</v>
      </c>
      <c r="D401">
        <f t="shared" si="12"/>
        <v>4</v>
      </c>
      <c r="E401">
        <f>B401-Calculator!$G$14</f>
        <v>-1.0097</v>
      </c>
      <c r="F401">
        <f>IF(D401-Calculator!$G$15,0,1)</f>
        <v>1</v>
      </c>
      <c r="G401">
        <f t="shared" si="13"/>
        <v>-1.0097</v>
      </c>
    </row>
    <row r="402" spans="1:7" ht="13.5" thickBot="1">
      <c r="A402" s="12" t="s">
        <v>18</v>
      </c>
      <c r="B402" s="13">
        <v>2.6295</v>
      </c>
      <c r="D402">
        <f t="shared" si="12"/>
        <v>4</v>
      </c>
      <c r="E402">
        <f>B402-Calculator!$G$14</f>
        <v>-1.0118</v>
      </c>
      <c r="F402">
        <f>IF(D402-Calculator!$G$15,0,1)</f>
        <v>1</v>
      </c>
      <c r="G402">
        <f t="shared" si="13"/>
        <v>-1.0118</v>
      </c>
    </row>
    <row r="403" spans="1:7" ht="13.5" thickBot="1">
      <c r="A403" s="12" t="s">
        <v>18</v>
      </c>
      <c r="B403" s="13">
        <v>2.6288</v>
      </c>
      <c r="D403">
        <f t="shared" si="12"/>
        <v>4</v>
      </c>
      <c r="E403">
        <f>B403-Calculator!$G$14</f>
        <v>-1.0125000000000002</v>
      </c>
      <c r="F403">
        <f>IF(D403-Calculator!$G$15,0,1)</f>
        <v>1</v>
      </c>
      <c r="G403">
        <f t="shared" si="13"/>
        <v>-1.0125000000000002</v>
      </c>
    </row>
    <row r="404" spans="1:7" ht="13.5" thickBot="1">
      <c r="A404" s="12" t="s">
        <v>18</v>
      </c>
      <c r="B404" s="13">
        <v>2.6229</v>
      </c>
      <c r="D404">
        <f t="shared" si="12"/>
        <v>4</v>
      </c>
      <c r="E404">
        <f>B404-Calculator!$G$14</f>
        <v>-1.0184000000000002</v>
      </c>
      <c r="F404">
        <f>IF(D404-Calculator!$G$15,0,1)</f>
        <v>1</v>
      </c>
      <c r="G404">
        <f t="shared" si="13"/>
        <v>-1.0184000000000002</v>
      </c>
    </row>
    <row r="405" spans="1:7" ht="13.5" thickBot="1">
      <c r="A405" s="12" t="s">
        <v>13</v>
      </c>
      <c r="B405" s="13">
        <v>2.6211</v>
      </c>
      <c r="D405">
        <f t="shared" si="12"/>
        <v>2</v>
      </c>
      <c r="E405">
        <f>B405-Calculator!$G$14</f>
        <v>-1.0202</v>
      </c>
      <c r="F405">
        <f>IF(D405-Calculator!$G$15,0,1)</f>
        <v>0</v>
      </c>
      <c r="G405">
        <f t="shared" si="13"/>
        <v>0</v>
      </c>
    </row>
    <row r="406" spans="1:7" ht="13.5" thickBot="1">
      <c r="A406" s="12" t="s">
        <v>13</v>
      </c>
      <c r="B406" s="13">
        <v>2.6156</v>
      </c>
      <c r="D406">
        <f t="shared" si="12"/>
        <v>2</v>
      </c>
      <c r="E406">
        <f>B406-Calculator!$G$14</f>
        <v>-1.0257</v>
      </c>
      <c r="F406">
        <f>IF(D406-Calculator!$G$15,0,1)</f>
        <v>0</v>
      </c>
      <c r="G406">
        <f t="shared" si="13"/>
        <v>0</v>
      </c>
    </row>
    <row r="407" spans="1:7" ht="13.5" thickBot="1">
      <c r="A407" s="12" t="s">
        <v>16</v>
      </c>
      <c r="B407" s="13">
        <v>2.6154</v>
      </c>
      <c r="D407">
        <f t="shared" si="12"/>
        <v>3</v>
      </c>
      <c r="E407">
        <f>B407-Calculator!$G$14</f>
        <v>-1.0259</v>
      </c>
      <c r="F407">
        <f>IF(D407-Calculator!$G$15,0,1)</f>
        <v>0</v>
      </c>
      <c r="G407">
        <f t="shared" si="13"/>
        <v>0</v>
      </c>
    </row>
    <row r="408" spans="1:7" ht="13.5" thickBot="1">
      <c r="A408" s="12" t="s">
        <v>17</v>
      </c>
      <c r="B408" s="13">
        <v>2.6146</v>
      </c>
      <c r="D408">
        <f t="shared" si="12"/>
        <v>4</v>
      </c>
      <c r="E408">
        <f>B408-Calculator!$G$14</f>
        <v>-1.0267000000000004</v>
      </c>
      <c r="F408">
        <f>IF(D408-Calculator!$G$15,0,1)</f>
        <v>1</v>
      </c>
      <c r="G408">
        <f t="shared" si="13"/>
        <v>-1.0267000000000004</v>
      </c>
    </row>
    <row r="409" spans="1:7" ht="13.5" thickBot="1">
      <c r="A409" s="12" t="s">
        <v>18</v>
      </c>
      <c r="B409" s="13">
        <v>2.6133</v>
      </c>
      <c r="D409">
        <f t="shared" si="12"/>
        <v>4</v>
      </c>
      <c r="E409">
        <f>B409-Calculator!$G$14</f>
        <v>-1.028</v>
      </c>
      <c r="F409">
        <f>IF(D409-Calculator!$G$15,0,1)</f>
        <v>1</v>
      </c>
      <c r="G409">
        <f t="shared" si="13"/>
        <v>-1.028</v>
      </c>
    </row>
    <row r="410" spans="1:7" ht="13.5" thickBot="1">
      <c r="A410" s="12" t="s">
        <v>15</v>
      </c>
      <c r="B410" s="13">
        <v>2.613</v>
      </c>
      <c r="D410">
        <f t="shared" si="12"/>
        <v>3</v>
      </c>
      <c r="E410">
        <f>B410-Calculator!$G$14</f>
        <v>-1.0283000000000002</v>
      </c>
      <c r="F410">
        <f>IF(D410-Calculator!$G$15,0,1)</f>
        <v>0</v>
      </c>
      <c r="G410">
        <f t="shared" si="13"/>
        <v>0</v>
      </c>
    </row>
    <row r="411" spans="1:7" ht="13.5" thickBot="1">
      <c r="A411" s="12" t="s">
        <v>18</v>
      </c>
      <c r="B411" s="13">
        <v>2.6074</v>
      </c>
      <c r="D411">
        <f t="shared" si="12"/>
        <v>4</v>
      </c>
      <c r="E411">
        <f>B411-Calculator!$G$14</f>
        <v>-1.0339</v>
      </c>
      <c r="F411">
        <f>IF(D411-Calculator!$G$15,0,1)</f>
        <v>1</v>
      </c>
      <c r="G411">
        <f t="shared" si="13"/>
        <v>-1.0339</v>
      </c>
    </row>
    <row r="412" spans="1:7" ht="13.5" thickBot="1">
      <c r="A412" s="12" t="s">
        <v>13</v>
      </c>
      <c r="B412" s="13">
        <v>2.6</v>
      </c>
      <c r="D412">
        <f t="shared" si="12"/>
        <v>2</v>
      </c>
      <c r="E412">
        <f>B412-Calculator!$G$14</f>
        <v>-1.0413000000000001</v>
      </c>
      <c r="F412">
        <f>IF(D412-Calculator!$G$15,0,1)</f>
        <v>0</v>
      </c>
      <c r="G412">
        <f t="shared" si="13"/>
        <v>0</v>
      </c>
    </row>
    <row r="413" spans="1:7" ht="13.5" thickBot="1">
      <c r="A413" s="12" t="s">
        <v>13</v>
      </c>
      <c r="B413" s="13">
        <v>2.5969</v>
      </c>
      <c r="D413">
        <f t="shared" si="12"/>
        <v>2</v>
      </c>
      <c r="E413">
        <f>B413-Calculator!$G$14</f>
        <v>-1.0444</v>
      </c>
      <c r="F413">
        <f>IF(D413-Calculator!$G$15,0,1)</f>
        <v>0</v>
      </c>
      <c r="G413">
        <f>E413*F413</f>
        <v>0</v>
      </c>
    </row>
    <row r="414" spans="1:7" ht="13.5" thickBot="1">
      <c r="A414" s="12" t="s">
        <v>16</v>
      </c>
      <c r="B414" s="13">
        <v>2.589</v>
      </c>
      <c r="D414">
        <f aca="true" t="shared" si="14" ref="D414:D433">CEILING(A414/2,1)</f>
        <v>3</v>
      </c>
      <c r="E414">
        <f>B414-Calculator!$G$14</f>
        <v>-1.0523000000000002</v>
      </c>
      <c r="F414">
        <f>IF(D414-Calculator!$G$15,0,1)</f>
        <v>0</v>
      </c>
      <c r="G414">
        <f aca="true" t="shared" si="15" ref="G414:G433">E414*F414</f>
        <v>0</v>
      </c>
    </row>
    <row r="415" spans="1:7" ht="13.5" thickBot="1">
      <c r="A415" s="12" t="s">
        <v>18</v>
      </c>
      <c r="B415" s="13">
        <v>2.5882</v>
      </c>
      <c r="D415">
        <f t="shared" si="14"/>
        <v>4</v>
      </c>
      <c r="E415">
        <f>B415-Calculator!$G$14</f>
        <v>-1.0531000000000001</v>
      </c>
      <c r="F415">
        <f>IF(D415-Calculator!$G$15,0,1)</f>
        <v>1</v>
      </c>
      <c r="G415">
        <f t="shared" si="15"/>
        <v>-1.0531000000000001</v>
      </c>
    </row>
    <row r="416" spans="1:7" ht="13.5" thickBot="1">
      <c r="A416" s="12" t="s">
        <v>18</v>
      </c>
      <c r="B416" s="13">
        <v>2.5879</v>
      </c>
      <c r="D416">
        <f t="shared" si="14"/>
        <v>4</v>
      </c>
      <c r="E416">
        <f>B416-Calculator!$G$14</f>
        <v>-1.0534000000000003</v>
      </c>
      <c r="F416">
        <f>IF(D416-Calculator!$G$15,0,1)</f>
        <v>1</v>
      </c>
      <c r="G416">
        <f t="shared" si="15"/>
        <v>-1.0534000000000003</v>
      </c>
    </row>
    <row r="417" spans="1:7" ht="13.5" thickBot="1">
      <c r="A417" s="12" t="s">
        <v>13</v>
      </c>
      <c r="B417" s="13">
        <v>2.5864</v>
      </c>
      <c r="D417">
        <f t="shared" si="14"/>
        <v>2</v>
      </c>
      <c r="E417">
        <f>B417-Calculator!$G$14</f>
        <v>-1.0549000000000004</v>
      </c>
      <c r="F417">
        <f>IF(D417-Calculator!$G$15,0,1)</f>
        <v>0</v>
      </c>
      <c r="G417">
        <f t="shared" si="15"/>
        <v>0</v>
      </c>
    </row>
    <row r="418" spans="1:7" ht="13.5" thickBot="1">
      <c r="A418" s="12" t="s">
        <v>16</v>
      </c>
      <c r="B418" s="13">
        <v>2.5851</v>
      </c>
      <c r="D418">
        <f t="shared" si="14"/>
        <v>3</v>
      </c>
      <c r="E418">
        <f>B418-Calculator!$G$14</f>
        <v>-1.0562</v>
      </c>
      <c r="F418">
        <f>IF(D418-Calculator!$G$15,0,1)</f>
        <v>0</v>
      </c>
      <c r="G418">
        <f t="shared" si="15"/>
        <v>0</v>
      </c>
    </row>
    <row r="419" spans="1:7" ht="13.5" thickBot="1">
      <c r="A419" s="12" t="s">
        <v>18</v>
      </c>
      <c r="B419" s="13">
        <v>2.5808</v>
      </c>
      <c r="D419">
        <f t="shared" si="14"/>
        <v>4</v>
      </c>
      <c r="E419">
        <f>B419-Calculator!$G$14</f>
        <v>-1.0605000000000002</v>
      </c>
      <c r="F419">
        <f>IF(D419-Calculator!$G$15,0,1)</f>
        <v>1</v>
      </c>
      <c r="G419">
        <f t="shared" si="15"/>
        <v>-1.0605000000000002</v>
      </c>
    </row>
    <row r="420" spans="1:7" ht="13.5" thickBot="1">
      <c r="A420" s="12" t="s">
        <v>17</v>
      </c>
      <c r="B420" s="13">
        <v>2.58</v>
      </c>
      <c r="D420">
        <f t="shared" si="14"/>
        <v>4</v>
      </c>
      <c r="E420">
        <f>B420-Calculator!$G$14</f>
        <v>-1.0613000000000001</v>
      </c>
      <c r="F420">
        <f>IF(D420-Calculator!$G$15,0,1)</f>
        <v>1</v>
      </c>
      <c r="G420">
        <f t="shared" si="15"/>
        <v>-1.0613000000000001</v>
      </c>
    </row>
    <row r="421" spans="1:7" ht="13.5" thickBot="1">
      <c r="A421" s="12" t="s">
        <v>13</v>
      </c>
      <c r="B421" s="13">
        <v>2.5797</v>
      </c>
      <c r="D421">
        <f t="shared" si="14"/>
        <v>2</v>
      </c>
      <c r="E421">
        <f>B421-Calculator!$G$14</f>
        <v>-1.0616000000000003</v>
      </c>
      <c r="F421">
        <f>IF(D421-Calculator!$G$15,0,1)</f>
        <v>0</v>
      </c>
      <c r="G421">
        <f t="shared" si="15"/>
        <v>0</v>
      </c>
    </row>
    <row r="422" spans="1:7" ht="13.5" thickBot="1">
      <c r="A422" s="12" t="s">
        <v>18</v>
      </c>
      <c r="B422" s="13">
        <v>2.579</v>
      </c>
      <c r="D422">
        <f t="shared" si="14"/>
        <v>4</v>
      </c>
      <c r="E422">
        <f>B422-Calculator!$G$14</f>
        <v>-1.0623</v>
      </c>
      <c r="F422">
        <f>IF(D422-Calculator!$G$15,0,1)</f>
        <v>1</v>
      </c>
      <c r="G422">
        <f t="shared" si="15"/>
        <v>-1.0623</v>
      </c>
    </row>
    <row r="423" spans="1:7" ht="13.5" thickBot="1">
      <c r="A423" s="12" t="s">
        <v>15</v>
      </c>
      <c r="B423" s="13">
        <v>2.5783</v>
      </c>
      <c r="D423">
        <f t="shared" si="14"/>
        <v>3</v>
      </c>
      <c r="E423">
        <f>B423-Calculator!$G$14</f>
        <v>-1.0630000000000002</v>
      </c>
      <c r="F423">
        <f>IF(D423-Calculator!$G$15,0,1)</f>
        <v>0</v>
      </c>
      <c r="G423">
        <f t="shared" si="15"/>
        <v>0</v>
      </c>
    </row>
    <row r="424" spans="1:7" ht="13.5" thickBot="1">
      <c r="A424" s="12" t="s">
        <v>16</v>
      </c>
      <c r="B424" s="13">
        <v>2.5772</v>
      </c>
      <c r="D424">
        <f t="shared" si="14"/>
        <v>3</v>
      </c>
      <c r="E424">
        <f>B424-Calculator!$G$14</f>
        <v>-1.0641000000000003</v>
      </c>
      <c r="F424">
        <f>IF(D424-Calculator!$G$15,0,1)</f>
        <v>0</v>
      </c>
      <c r="G424">
        <f t="shared" si="15"/>
        <v>0</v>
      </c>
    </row>
    <row r="425" spans="1:7" ht="13.5" thickBot="1">
      <c r="A425" s="12" t="s">
        <v>18</v>
      </c>
      <c r="B425" s="13">
        <v>2.575</v>
      </c>
      <c r="D425">
        <f t="shared" si="14"/>
        <v>4</v>
      </c>
      <c r="E425">
        <f>B425-Calculator!$G$14</f>
        <v>-1.0663</v>
      </c>
      <c r="F425">
        <f>IF(D425-Calculator!$G$15,0,1)</f>
        <v>1</v>
      </c>
      <c r="G425">
        <f t="shared" si="15"/>
        <v>-1.0663</v>
      </c>
    </row>
    <row r="426" spans="1:7" ht="13.5" thickBot="1">
      <c r="A426" s="12" t="s">
        <v>16</v>
      </c>
      <c r="B426" s="13">
        <v>2.5724</v>
      </c>
      <c r="D426">
        <f t="shared" si="14"/>
        <v>3</v>
      </c>
      <c r="E426">
        <f>B426-Calculator!$G$14</f>
        <v>-1.0689000000000002</v>
      </c>
      <c r="F426">
        <f>IF(D426-Calculator!$G$15,0,1)</f>
        <v>0</v>
      </c>
      <c r="G426">
        <f t="shared" si="15"/>
        <v>0</v>
      </c>
    </row>
    <row r="427" spans="1:7" ht="13.5" thickBot="1">
      <c r="A427" s="12" t="s">
        <v>18</v>
      </c>
      <c r="B427" s="13">
        <v>2.5674</v>
      </c>
      <c r="D427">
        <f t="shared" si="14"/>
        <v>4</v>
      </c>
      <c r="E427">
        <f>B427-Calculator!$G$14</f>
        <v>-1.0739</v>
      </c>
      <c r="F427">
        <f>IF(D427-Calculator!$G$15,0,1)</f>
        <v>1</v>
      </c>
      <c r="G427">
        <f t="shared" si="15"/>
        <v>-1.0739</v>
      </c>
    </row>
    <row r="428" spans="1:7" ht="13.5" thickBot="1">
      <c r="A428" s="12" t="s">
        <v>16</v>
      </c>
      <c r="B428" s="13">
        <v>2.567</v>
      </c>
      <c r="D428">
        <f t="shared" si="14"/>
        <v>3</v>
      </c>
      <c r="E428">
        <f>B428-Calculator!$G$14</f>
        <v>-1.0743</v>
      </c>
      <c r="F428">
        <f>IF(D428-Calculator!$G$15,0,1)</f>
        <v>0</v>
      </c>
      <c r="G428">
        <f t="shared" si="15"/>
        <v>0</v>
      </c>
    </row>
    <row r="429" spans="1:7" ht="13.5" thickBot="1">
      <c r="A429" s="12" t="s">
        <v>14</v>
      </c>
      <c r="B429" s="13">
        <v>2.5667</v>
      </c>
      <c r="D429">
        <f t="shared" si="14"/>
        <v>2</v>
      </c>
      <c r="E429">
        <f>B429-Calculator!$G$14</f>
        <v>-1.0746000000000002</v>
      </c>
      <c r="F429">
        <f>IF(D429-Calculator!$G$15,0,1)</f>
        <v>0</v>
      </c>
      <c r="G429">
        <f t="shared" si="15"/>
        <v>0</v>
      </c>
    </row>
    <row r="430" spans="1:7" ht="13.5" thickBot="1">
      <c r="A430" s="12" t="s">
        <v>13</v>
      </c>
      <c r="B430" s="13">
        <v>2.5661</v>
      </c>
      <c r="D430">
        <f t="shared" si="14"/>
        <v>2</v>
      </c>
      <c r="E430">
        <f>B430-Calculator!$G$14</f>
        <v>-1.0752000000000002</v>
      </c>
      <c r="F430">
        <f>IF(D430-Calculator!$G$15,0,1)</f>
        <v>0</v>
      </c>
      <c r="G430">
        <f t="shared" si="15"/>
        <v>0</v>
      </c>
    </row>
    <row r="431" spans="1:7" ht="13.5" thickBot="1">
      <c r="A431" s="12" t="s">
        <v>18</v>
      </c>
      <c r="B431" s="13">
        <v>2.5633</v>
      </c>
      <c r="D431">
        <f t="shared" si="14"/>
        <v>4</v>
      </c>
      <c r="E431">
        <f>B431-Calculator!$G$14</f>
        <v>-1.0780000000000003</v>
      </c>
      <c r="F431">
        <f>IF(D431-Calculator!$G$15,0,1)</f>
        <v>1</v>
      </c>
      <c r="G431">
        <f t="shared" si="15"/>
        <v>-1.0780000000000003</v>
      </c>
    </row>
    <row r="432" spans="1:7" ht="13.5" thickBot="1">
      <c r="A432" s="12" t="s">
        <v>13</v>
      </c>
      <c r="B432" s="13">
        <v>2.5607</v>
      </c>
      <c r="D432">
        <f t="shared" si="14"/>
        <v>2</v>
      </c>
      <c r="E432">
        <f>B432-Calculator!$G$14</f>
        <v>-1.0806</v>
      </c>
      <c r="F432">
        <f>IF(D432-Calculator!$G$15,0,1)</f>
        <v>0</v>
      </c>
      <c r="G432">
        <f t="shared" si="15"/>
        <v>0</v>
      </c>
    </row>
    <row r="433" spans="1:7" ht="13.5" thickBot="1">
      <c r="A433" s="12" t="s">
        <v>13</v>
      </c>
      <c r="B433" s="13">
        <v>2.5583</v>
      </c>
      <c r="D433">
        <f t="shared" si="14"/>
        <v>2</v>
      </c>
      <c r="E433">
        <f>B433-Calculator!$G$14</f>
        <v>-1.0830000000000002</v>
      </c>
      <c r="F433">
        <f>IF(D433-Calculator!$G$15,0,1)</f>
        <v>0</v>
      </c>
      <c r="G433">
        <f t="shared" si="15"/>
        <v>0</v>
      </c>
    </row>
    <row r="434" spans="1:7" ht="13.5" thickBot="1">
      <c r="A434" s="12" t="s">
        <v>16</v>
      </c>
      <c r="B434" s="13">
        <v>2.55</v>
      </c>
      <c r="D434">
        <f aca="true" t="shared" si="16" ref="D434:D461">CEILING(A434/2,1)</f>
        <v>3</v>
      </c>
      <c r="E434">
        <f>B434-Calculator!$G$14</f>
        <v>-1.0913000000000004</v>
      </c>
      <c r="F434">
        <f>IF(D434-Calculator!$G$15,0,1)</f>
        <v>0</v>
      </c>
      <c r="G434">
        <f aca="true" t="shared" si="17" ref="G434:G461">E434*F434</f>
        <v>0</v>
      </c>
    </row>
    <row r="435" spans="1:7" ht="13.5" thickBot="1">
      <c r="A435" s="12" t="s">
        <v>18</v>
      </c>
      <c r="B435" s="13">
        <v>2.5468</v>
      </c>
      <c r="D435">
        <f t="shared" si="16"/>
        <v>4</v>
      </c>
      <c r="E435">
        <f>B435-Calculator!$G$14</f>
        <v>-1.0945</v>
      </c>
      <c r="F435">
        <f>IF(D435-Calculator!$G$15,0,1)</f>
        <v>1</v>
      </c>
      <c r="G435">
        <f t="shared" si="17"/>
        <v>-1.0945</v>
      </c>
    </row>
    <row r="436" spans="1:7" ht="13.5" thickBot="1">
      <c r="A436" s="12" t="s">
        <v>14</v>
      </c>
      <c r="B436" s="13">
        <v>2.5426</v>
      </c>
      <c r="D436">
        <f t="shared" si="16"/>
        <v>2</v>
      </c>
      <c r="E436">
        <f>B436-Calculator!$G$14</f>
        <v>-1.0987</v>
      </c>
      <c r="F436">
        <f>IF(D436-Calculator!$G$15,0,1)</f>
        <v>0</v>
      </c>
      <c r="G436">
        <f t="shared" si="17"/>
        <v>0</v>
      </c>
    </row>
    <row r="437" spans="1:7" ht="13.5" thickBot="1">
      <c r="A437" s="12" t="s">
        <v>18</v>
      </c>
      <c r="B437" s="13">
        <v>2.5416</v>
      </c>
      <c r="D437">
        <f t="shared" si="16"/>
        <v>4</v>
      </c>
      <c r="E437">
        <f>B437-Calculator!$G$14</f>
        <v>-1.0997000000000003</v>
      </c>
      <c r="F437">
        <f>IF(D437-Calculator!$G$15,0,1)</f>
        <v>1</v>
      </c>
      <c r="G437">
        <f t="shared" si="17"/>
        <v>-1.0997000000000003</v>
      </c>
    </row>
    <row r="438" spans="1:7" ht="13.5" thickBot="1">
      <c r="A438" s="12" t="s">
        <v>13</v>
      </c>
      <c r="B438" s="13">
        <v>2.54</v>
      </c>
      <c r="D438">
        <f t="shared" si="16"/>
        <v>2</v>
      </c>
      <c r="E438">
        <f>B438-Calculator!$G$14</f>
        <v>-1.1013000000000002</v>
      </c>
      <c r="F438">
        <f>IF(D438-Calculator!$G$15,0,1)</f>
        <v>0</v>
      </c>
      <c r="G438">
        <f t="shared" si="17"/>
        <v>0</v>
      </c>
    </row>
    <row r="439" spans="1:7" ht="13.5" thickBot="1">
      <c r="A439" s="12" t="s">
        <v>15</v>
      </c>
      <c r="B439" s="13">
        <v>2.5392</v>
      </c>
      <c r="D439">
        <f t="shared" si="16"/>
        <v>3</v>
      </c>
      <c r="E439">
        <f>B439-Calculator!$G$14</f>
        <v>-1.1021</v>
      </c>
      <c r="F439">
        <f>IF(D439-Calculator!$G$15,0,1)</f>
        <v>0</v>
      </c>
      <c r="G439">
        <f t="shared" si="17"/>
        <v>0</v>
      </c>
    </row>
    <row r="440" spans="1:7" ht="13.5" thickBot="1">
      <c r="A440" s="12" t="s">
        <v>15</v>
      </c>
      <c r="B440" s="13">
        <v>2.5361</v>
      </c>
      <c r="D440">
        <f t="shared" si="16"/>
        <v>3</v>
      </c>
      <c r="E440">
        <f>B440-Calculator!$G$14</f>
        <v>-1.1052000000000004</v>
      </c>
      <c r="F440">
        <f>IF(D440-Calculator!$G$15,0,1)</f>
        <v>0</v>
      </c>
      <c r="G440">
        <f t="shared" si="17"/>
        <v>0</v>
      </c>
    </row>
    <row r="441" spans="1:7" ht="13.5" thickBot="1">
      <c r="A441" s="12" t="s">
        <v>18</v>
      </c>
      <c r="B441" s="13">
        <v>2.5359</v>
      </c>
      <c r="D441">
        <f t="shared" si="16"/>
        <v>4</v>
      </c>
      <c r="E441">
        <f>B441-Calculator!$G$14</f>
        <v>-1.1054000000000004</v>
      </c>
      <c r="F441">
        <f>IF(D441-Calculator!$G$15,0,1)</f>
        <v>1</v>
      </c>
      <c r="G441">
        <f t="shared" si="17"/>
        <v>-1.1054000000000004</v>
      </c>
    </row>
    <row r="442" spans="1:7" ht="13.5" thickBot="1">
      <c r="A442" s="12" t="s">
        <v>17</v>
      </c>
      <c r="B442" s="13">
        <v>2.5274</v>
      </c>
      <c r="D442">
        <f t="shared" si="16"/>
        <v>4</v>
      </c>
      <c r="E442">
        <f>B442-Calculator!$G$14</f>
        <v>-1.1139000000000001</v>
      </c>
      <c r="F442">
        <f>IF(D442-Calculator!$G$15,0,1)</f>
        <v>1</v>
      </c>
      <c r="G442">
        <f t="shared" si="17"/>
        <v>-1.1139000000000001</v>
      </c>
    </row>
    <row r="443" spans="1:7" ht="13.5" thickBot="1">
      <c r="A443" s="12" t="s">
        <v>17</v>
      </c>
      <c r="B443" s="13">
        <v>2.5125</v>
      </c>
      <c r="D443">
        <f t="shared" si="16"/>
        <v>4</v>
      </c>
      <c r="E443">
        <f>B443-Calculator!$G$14</f>
        <v>-1.1288</v>
      </c>
      <c r="F443">
        <f>IF(D443-Calculator!$G$15,0,1)</f>
        <v>1</v>
      </c>
      <c r="G443">
        <f t="shared" si="17"/>
        <v>-1.1288</v>
      </c>
    </row>
    <row r="444" spans="1:7" ht="13.5" thickBot="1">
      <c r="A444" s="12" t="s">
        <v>16</v>
      </c>
      <c r="B444" s="13">
        <v>2.5073</v>
      </c>
      <c r="D444">
        <f t="shared" si="16"/>
        <v>3</v>
      </c>
      <c r="E444">
        <f>B444-Calculator!$G$14</f>
        <v>-1.1340000000000003</v>
      </c>
      <c r="F444">
        <f>IF(D444-Calculator!$G$15,0,1)</f>
        <v>0</v>
      </c>
      <c r="G444">
        <f t="shared" si="17"/>
        <v>0</v>
      </c>
    </row>
    <row r="445" spans="1:7" ht="13.5" thickBot="1">
      <c r="A445" s="12" t="s">
        <v>15</v>
      </c>
      <c r="B445" s="13">
        <v>2.5071</v>
      </c>
      <c r="D445">
        <f t="shared" si="16"/>
        <v>3</v>
      </c>
      <c r="E445">
        <f>B445-Calculator!$G$14</f>
        <v>-1.1342000000000003</v>
      </c>
      <c r="F445">
        <f>IF(D445-Calculator!$G$15,0,1)</f>
        <v>0</v>
      </c>
      <c r="G445">
        <f t="shared" si="17"/>
        <v>0</v>
      </c>
    </row>
    <row r="446" spans="1:7" ht="13.5" thickBot="1">
      <c r="A446" s="12" t="s">
        <v>18</v>
      </c>
      <c r="B446" s="13">
        <v>2.5068</v>
      </c>
      <c r="D446">
        <f t="shared" si="16"/>
        <v>4</v>
      </c>
      <c r="E446">
        <f>B446-Calculator!$G$14</f>
        <v>-1.1345</v>
      </c>
      <c r="F446">
        <f>IF(D446-Calculator!$G$15,0,1)</f>
        <v>1</v>
      </c>
      <c r="G446">
        <f t="shared" si="17"/>
        <v>-1.1345</v>
      </c>
    </row>
    <row r="447" spans="1:7" ht="13.5" thickBot="1">
      <c r="A447" s="12" t="s">
        <v>18</v>
      </c>
      <c r="B447" s="13">
        <v>2.5015</v>
      </c>
      <c r="D447">
        <f t="shared" si="16"/>
        <v>4</v>
      </c>
      <c r="E447">
        <f>B447-Calculator!$G$14</f>
        <v>-1.1398000000000001</v>
      </c>
      <c r="F447">
        <f>IF(D447-Calculator!$G$15,0,1)</f>
        <v>1</v>
      </c>
      <c r="G447">
        <f t="shared" si="17"/>
        <v>-1.1398000000000001</v>
      </c>
    </row>
    <row r="448" spans="1:7" ht="13.5" thickBot="1">
      <c r="A448" s="12" t="s">
        <v>13</v>
      </c>
      <c r="B448" s="13">
        <v>2.4968</v>
      </c>
      <c r="D448">
        <f t="shared" si="16"/>
        <v>2</v>
      </c>
      <c r="E448">
        <f>B448-Calculator!$G$14</f>
        <v>-1.1445000000000003</v>
      </c>
      <c r="F448">
        <f>IF(D448-Calculator!$G$15,0,1)</f>
        <v>0</v>
      </c>
      <c r="G448">
        <f t="shared" si="17"/>
        <v>0</v>
      </c>
    </row>
    <row r="449" spans="1:7" ht="13.5" thickBot="1">
      <c r="A449" s="12" t="s">
        <v>14</v>
      </c>
      <c r="B449" s="13">
        <v>2.4962</v>
      </c>
      <c r="D449">
        <f t="shared" si="16"/>
        <v>2</v>
      </c>
      <c r="E449">
        <f>B449-Calculator!$G$14</f>
        <v>-1.1451000000000002</v>
      </c>
      <c r="F449">
        <f>IF(D449-Calculator!$G$15,0,1)</f>
        <v>0</v>
      </c>
      <c r="G449">
        <f t="shared" si="17"/>
        <v>0</v>
      </c>
    </row>
    <row r="450" spans="1:7" ht="13.5" thickBot="1">
      <c r="A450" s="12" t="s">
        <v>17</v>
      </c>
      <c r="B450" s="13">
        <v>2.4955</v>
      </c>
      <c r="D450">
        <f t="shared" si="16"/>
        <v>4</v>
      </c>
      <c r="E450">
        <f>B450-Calculator!$G$14</f>
        <v>-1.1458000000000004</v>
      </c>
      <c r="F450">
        <f>IF(D450-Calculator!$G$15,0,1)</f>
        <v>1</v>
      </c>
      <c r="G450">
        <f t="shared" si="17"/>
        <v>-1.1458000000000004</v>
      </c>
    </row>
    <row r="451" spans="1:7" ht="13.5" thickBot="1">
      <c r="A451" s="12" t="s">
        <v>18</v>
      </c>
      <c r="B451" s="13">
        <v>2.4935</v>
      </c>
      <c r="D451">
        <f t="shared" si="16"/>
        <v>4</v>
      </c>
      <c r="E451">
        <f>B451-Calculator!$G$14</f>
        <v>-1.1478000000000002</v>
      </c>
      <c r="F451">
        <f>IF(D451-Calculator!$G$15,0,1)</f>
        <v>1</v>
      </c>
      <c r="G451">
        <f t="shared" si="17"/>
        <v>-1.1478000000000002</v>
      </c>
    </row>
    <row r="452" spans="1:7" ht="13.5" thickBot="1">
      <c r="A452" s="12" t="s">
        <v>13</v>
      </c>
      <c r="B452" s="13">
        <v>2.4885</v>
      </c>
      <c r="D452">
        <f t="shared" si="16"/>
        <v>2</v>
      </c>
      <c r="E452">
        <f>B452-Calculator!$G$14</f>
        <v>-1.1528</v>
      </c>
      <c r="F452">
        <f>IF(D452-Calculator!$G$15,0,1)</f>
        <v>0</v>
      </c>
      <c r="G452">
        <f t="shared" si="17"/>
        <v>0</v>
      </c>
    </row>
    <row r="453" spans="1:7" ht="13.5" thickBot="1">
      <c r="A453" s="12" t="s">
        <v>13</v>
      </c>
      <c r="B453" s="13">
        <v>2.4839</v>
      </c>
      <c r="D453">
        <f t="shared" si="16"/>
        <v>2</v>
      </c>
      <c r="E453">
        <f>B453-Calculator!$G$14</f>
        <v>-1.1574</v>
      </c>
      <c r="F453">
        <f>IF(D453-Calculator!$G$15,0,1)</f>
        <v>0</v>
      </c>
      <c r="G453">
        <f t="shared" si="17"/>
        <v>0</v>
      </c>
    </row>
    <row r="454" spans="1:7" ht="13.5" thickBot="1">
      <c r="A454" s="12" t="s">
        <v>14</v>
      </c>
      <c r="B454" s="13">
        <v>2.4778</v>
      </c>
      <c r="D454">
        <f t="shared" si="16"/>
        <v>2</v>
      </c>
      <c r="E454">
        <f>B454-Calculator!$G$14</f>
        <v>-1.1635000000000004</v>
      </c>
      <c r="F454">
        <f>IF(D454-Calculator!$G$15,0,1)</f>
        <v>0</v>
      </c>
      <c r="G454">
        <f t="shared" si="17"/>
        <v>0</v>
      </c>
    </row>
    <row r="455" spans="1:7" ht="13.5" thickBot="1">
      <c r="A455" s="12" t="s">
        <v>17</v>
      </c>
      <c r="B455" s="13">
        <v>2.4698</v>
      </c>
      <c r="D455">
        <f t="shared" si="16"/>
        <v>4</v>
      </c>
      <c r="E455">
        <f>B455-Calculator!$G$14</f>
        <v>-1.1715</v>
      </c>
      <c r="F455">
        <f>IF(D455-Calculator!$G$15,0,1)</f>
        <v>1</v>
      </c>
      <c r="G455">
        <f t="shared" si="17"/>
        <v>-1.1715</v>
      </c>
    </row>
    <row r="456" spans="1:7" ht="13.5" thickBot="1">
      <c r="A456" s="12" t="s">
        <v>16</v>
      </c>
      <c r="B456" s="13">
        <v>2.4678</v>
      </c>
      <c r="D456">
        <f t="shared" si="16"/>
        <v>3</v>
      </c>
      <c r="E456">
        <f>B456-Calculator!$G$14</f>
        <v>-1.1735000000000002</v>
      </c>
      <c r="F456">
        <f>IF(D456-Calculator!$G$15,0,1)</f>
        <v>0</v>
      </c>
      <c r="G456">
        <f t="shared" si="17"/>
        <v>0</v>
      </c>
    </row>
    <row r="457" spans="1:7" ht="13.5" thickBot="1">
      <c r="A457" s="12" t="s">
        <v>17</v>
      </c>
      <c r="B457" s="13">
        <v>2.4674</v>
      </c>
      <c r="D457">
        <f t="shared" si="16"/>
        <v>4</v>
      </c>
      <c r="E457">
        <f>B457-Calculator!$G$14</f>
        <v>-1.1739000000000002</v>
      </c>
      <c r="F457">
        <f>IF(D457-Calculator!$G$15,0,1)</f>
        <v>1</v>
      </c>
      <c r="G457">
        <f t="shared" si="17"/>
        <v>-1.1739000000000002</v>
      </c>
    </row>
    <row r="458" spans="1:7" ht="13.5" thickBot="1">
      <c r="A458" s="12" t="s">
        <v>16</v>
      </c>
      <c r="B458" s="13">
        <v>2.4656</v>
      </c>
      <c r="D458">
        <f t="shared" si="16"/>
        <v>3</v>
      </c>
      <c r="E458">
        <f>B458-Calculator!$G$14</f>
        <v>-1.1757000000000004</v>
      </c>
      <c r="F458">
        <f>IF(D458-Calculator!$G$15,0,1)</f>
        <v>0</v>
      </c>
      <c r="G458">
        <f t="shared" si="17"/>
        <v>0</v>
      </c>
    </row>
    <row r="459" spans="1:7" ht="13.5" thickBot="1">
      <c r="A459" s="12" t="s">
        <v>15</v>
      </c>
      <c r="B459" s="13">
        <v>2.4632</v>
      </c>
      <c r="D459">
        <f t="shared" si="16"/>
        <v>3</v>
      </c>
      <c r="E459">
        <f>B459-Calculator!$G$14</f>
        <v>-1.1781000000000001</v>
      </c>
      <c r="F459">
        <f>IF(D459-Calculator!$G$15,0,1)</f>
        <v>0</v>
      </c>
      <c r="G459">
        <f t="shared" si="17"/>
        <v>0</v>
      </c>
    </row>
    <row r="460" spans="1:7" ht="13.5" thickBot="1">
      <c r="A460" s="12" t="s">
        <v>17</v>
      </c>
      <c r="B460" s="13">
        <v>2.4615</v>
      </c>
      <c r="D460">
        <f t="shared" si="16"/>
        <v>4</v>
      </c>
      <c r="E460">
        <f>B460-Calculator!$G$14</f>
        <v>-1.1798000000000002</v>
      </c>
      <c r="F460">
        <f>IF(D460-Calculator!$G$15,0,1)</f>
        <v>1</v>
      </c>
      <c r="G460">
        <f t="shared" si="17"/>
        <v>-1.1798000000000002</v>
      </c>
    </row>
    <row r="461" spans="1:7" ht="13.5" thickBot="1">
      <c r="A461" s="12" t="s">
        <v>18</v>
      </c>
      <c r="B461" s="13">
        <v>2.4511</v>
      </c>
      <c r="D461">
        <f t="shared" si="16"/>
        <v>4</v>
      </c>
      <c r="E461">
        <f>B461-Calculator!$G$14</f>
        <v>-1.1902000000000004</v>
      </c>
      <c r="F461">
        <f>IF(D461-Calculator!$G$15,0,1)</f>
        <v>1</v>
      </c>
      <c r="G461">
        <f t="shared" si="17"/>
        <v>-1.1902000000000004</v>
      </c>
    </row>
    <row r="462" spans="1:7" ht="13.5" thickBot="1">
      <c r="A462" s="12" t="s">
        <v>15</v>
      </c>
      <c r="B462" s="13">
        <v>2.4507</v>
      </c>
      <c r="D462">
        <f aca="true" t="shared" si="18" ref="D462:D524">CEILING(A462/2,1)</f>
        <v>3</v>
      </c>
      <c r="E462">
        <f>B462-Calculator!$G$14</f>
        <v>-1.1906000000000003</v>
      </c>
      <c r="F462">
        <f>IF(D462-Calculator!$G$15,0,1)</f>
        <v>0</v>
      </c>
      <c r="G462">
        <f aca="true" t="shared" si="19" ref="G462:G524">E462*F462</f>
        <v>0</v>
      </c>
    </row>
    <row r="463" spans="1:7" ht="13.5" thickBot="1">
      <c r="A463" s="12" t="s">
        <v>13</v>
      </c>
      <c r="B463" s="13">
        <v>2.45</v>
      </c>
      <c r="D463">
        <f t="shared" si="18"/>
        <v>2</v>
      </c>
      <c r="E463">
        <f>B463-Calculator!$G$14</f>
        <v>-1.1913</v>
      </c>
      <c r="F463">
        <f>IF(D463-Calculator!$G$15,0,1)</f>
        <v>0</v>
      </c>
      <c r="G463">
        <f t="shared" si="19"/>
        <v>0</v>
      </c>
    </row>
    <row r="464" spans="1:7" ht="13.5" thickBot="1">
      <c r="A464" s="12" t="s">
        <v>18</v>
      </c>
      <c r="B464" s="13">
        <v>2.4472</v>
      </c>
      <c r="D464">
        <f t="shared" si="18"/>
        <v>4</v>
      </c>
      <c r="E464">
        <f>B464-Calculator!$G$14</f>
        <v>-1.1941000000000002</v>
      </c>
      <c r="F464">
        <f>IF(D464-Calculator!$G$15,0,1)</f>
        <v>1</v>
      </c>
      <c r="G464">
        <f t="shared" si="19"/>
        <v>-1.1941000000000002</v>
      </c>
    </row>
    <row r="465" spans="1:7" ht="13.5" thickBot="1">
      <c r="A465" s="12" t="s">
        <v>15</v>
      </c>
      <c r="B465" s="13">
        <v>2.4463</v>
      </c>
      <c r="D465">
        <f t="shared" si="18"/>
        <v>3</v>
      </c>
      <c r="E465">
        <f>B465-Calculator!$G$14</f>
        <v>-1.1950000000000003</v>
      </c>
      <c r="F465">
        <f>IF(D465-Calculator!$G$15,0,1)</f>
        <v>0</v>
      </c>
      <c r="G465">
        <f t="shared" si="19"/>
        <v>0</v>
      </c>
    </row>
    <row r="466" spans="1:7" ht="13.5" thickBot="1">
      <c r="A466" s="12" t="s">
        <v>18</v>
      </c>
      <c r="B466" s="13">
        <v>2.4433</v>
      </c>
      <c r="D466">
        <f t="shared" si="18"/>
        <v>4</v>
      </c>
      <c r="E466">
        <f>B466-Calculator!$G$14</f>
        <v>-1.1980000000000004</v>
      </c>
      <c r="F466">
        <f>IF(D466-Calculator!$G$15,0,1)</f>
        <v>1</v>
      </c>
      <c r="G466">
        <f t="shared" si="19"/>
        <v>-1.1980000000000004</v>
      </c>
    </row>
    <row r="467" spans="1:7" ht="13.5" thickBot="1">
      <c r="A467" s="12" t="s">
        <v>15</v>
      </c>
      <c r="B467" s="13">
        <v>2.4429</v>
      </c>
      <c r="D467">
        <f t="shared" si="18"/>
        <v>3</v>
      </c>
      <c r="E467">
        <f>B467-Calculator!$G$14</f>
        <v>-1.1984000000000004</v>
      </c>
      <c r="F467">
        <f>IF(D467-Calculator!$G$15,0,1)</f>
        <v>0</v>
      </c>
      <c r="G467">
        <f t="shared" si="19"/>
        <v>0</v>
      </c>
    </row>
    <row r="468" spans="1:7" ht="13.5" thickBot="1">
      <c r="A468" s="12" t="s">
        <v>17</v>
      </c>
      <c r="B468" s="13">
        <v>2.4411</v>
      </c>
      <c r="D468">
        <f t="shared" si="18"/>
        <v>4</v>
      </c>
      <c r="E468">
        <f>B468-Calculator!$G$14</f>
        <v>-1.2002000000000002</v>
      </c>
      <c r="F468">
        <f>IF(D468-Calculator!$G$15,0,1)</f>
        <v>1</v>
      </c>
      <c r="G468">
        <f t="shared" si="19"/>
        <v>-1.2002000000000002</v>
      </c>
    </row>
    <row r="469" spans="1:7" ht="13.5" thickBot="1">
      <c r="A469" s="12" t="s">
        <v>16</v>
      </c>
      <c r="B469" s="13">
        <v>2.4337</v>
      </c>
      <c r="D469">
        <f t="shared" si="18"/>
        <v>3</v>
      </c>
      <c r="E469">
        <f>B469-Calculator!$G$14</f>
        <v>-1.2076000000000002</v>
      </c>
      <c r="F469">
        <f>IF(D469-Calculator!$G$15,0,1)</f>
        <v>0</v>
      </c>
      <c r="G469">
        <f t="shared" si="19"/>
        <v>0</v>
      </c>
    </row>
    <row r="470" spans="1:7" ht="13.5" thickBot="1">
      <c r="A470" s="12" t="s">
        <v>18</v>
      </c>
      <c r="B470" s="13">
        <v>2.4315</v>
      </c>
      <c r="D470">
        <f t="shared" si="18"/>
        <v>4</v>
      </c>
      <c r="E470">
        <f>B470-Calculator!$G$14</f>
        <v>-1.2098</v>
      </c>
      <c r="F470">
        <f>IF(D470-Calculator!$G$15,0,1)</f>
        <v>1</v>
      </c>
      <c r="G470">
        <f t="shared" si="19"/>
        <v>-1.2098</v>
      </c>
    </row>
    <row r="471" spans="1:7" ht="13.5" thickBot="1">
      <c r="A471" s="12" t="s">
        <v>13</v>
      </c>
      <c r="B471" s="13">
        <v>2.4233</v>
      </c>
      <c r="D471">
        <f t="shared" si="18"/>
        <v>2</v>
      </c>
      <c r="E471">
        <f>B471-Calculator!$G$14</f>
        <v>-1.2180000000000004</v>
      </c>
      <c r="F471">
        <f>IF(D471-Calculator!$G$15,0,1)</f>
        <v>0</v>
      </c>
      <c r="G471">
        <f t="shared" si="19"/>
        <v>0</v>
      </c>
    </row>
    <row r="472" spans="1:7" ht="13.5" thickBot="1">
      <c r="A472" s="12" t="s">
        <v>18</v>
      </c>
      <c r="B472" s="13">
        <v>2.421</v>
      </c>
      <c r="D472">
        <f t="shared" si="18"/>
        <v>4</v>
      </c>
      <c r="E472">
        <f>B472-Calculator!$G$14</f>
        <v>-1.2203000000000004</v>
      </c>
      <c r="F472">
        <f>IF(D472-Calculator!$G$15,0,1)</f>
        <v>1</v>
      </c>
      <c r="G472">
        <f t="shared" si="19"/>
        <v>-1.2203000000000004</v>
      </c>
    </row>
    <row r="473" spans="1:7" ht="13.5" thickBot="1">
      <c r="A473" s="12" t="s">
        <v>16</v>
      </c>
      <c r="B473" s="13">
        <v>2.4191</v>
      </c>
      <c r="D473">
        <f t="shared" si="18"/>
        <v>3</v>
      </c>
      <c r="E473">
        <f>B473-Calculator!$G$14</f>
        <v>-1.2222000000000004</v>
      </c>
      <c r="F473">
        <f>IF(D473-Calculator!$G$15,0,1)</f>
        <v>0</v>
      </c>
      <c r="G473">
        <f t="shared" si="19"/>
        <v>0</v>
      </c>
    </row>
    <row r="474" spans="1:7" ht="13.5" thickBot="1">
      <c r="A474" s="12" t="s">
        <v>18</v>
      </c>
      <c r="B474" s="13">
        <v>2.4183</v>
      </c>
      <c r="D474">
        <f t="shared" si="18"/>
        <v>4</v>
      </c>
      <c r="E474">
        <f>B474-Calculator!$G$14</f>
        <v>-1.2230000000000003</v>
      </c>
      <c r="F474">
        <f>IF(D474-Calculator!$G$15,0,1)</f>
        <v>1</v>
      </c>
      <c r="G474">
        <f t="shared" si="19"/>
        <v>-1.2230000000000003</v>
      </c>
    </row>
    <row r="475" spans="1:7" ht="13.5" thickBot="1">
      <c r="A475" s="12" t="s">
        <v>16</v>
      </c>
      <c r="B475" s="13">
        <v>2.4168</v>
      </c>
      <c r="D475">
        <f t="shared" si="18"/>
        <v>3</v>
      </c>
      <c r="E475">
        <f>B475-Calculator!$G$14</f>
        <v>-1.2245000000000004</v>
      </c>
      <c r="F475">
        <f>IF(D475-Calculator!$G$15,0,1)</f>
        <v>0</v>
      </c>
      <c r="G475">
        <f t="shared" si="19"/>
        <v>0</v>
      </c>
    </row>
    <row r="476" spans="1:7" ht="13.5" thickBot="1">
      <c r="A476" s="12" t="s">
        <v>17</v>
      </c>
      <c r="B476" s="13">
        <v>2.414</v>
      </c>
      <c r="D476">
        <f t="shared" si="18"/>
        <v>4</v>
      </c>
      <c r="E476">
        <f>B476-Calculator!$G$14</f>
        <v>-1.2273</v>
      </c>
      <c r="F476">
        <f>IF(D476-Calculator!$G$15,0,1)</f>
        <v>1</v>
      </c>
      <c r="G476">
        <f t="shared" si="19"/>
        <v>-1.2273</v>
      </c>
    </row>
    <row r="477" spans="1:7" ht="13.5" thickBot="1">
      <c r="A477" s="12" t="s">
        <v>17</v>
      </c>
      <c r="B477" s="13">
        <v>2.4073</v>
      </c>
      <c r="D477">
        <f t="shared" si="18"/>
        <v>4</v>
      </c>
      <c r="E477">
        <f>B477-Calculator!$G$14</f>
        <v>-1.234</v>
      </c>
      <c r="F477">
        <f>IF(D477-Calculator!$G$15,0,1)</f>
        <v>1</v>
      </c>
      <c r="G477">
        <f t="shared" si="19"/>
        <v>-1.234</v>
      </c>
    </row>
    <row r="478" spans="1:7" ht="13.5" thickBot="1">
      <c r="A478" s="12" t="s">
        <v>13</v>
      </c>
      <c r="B478" s="13">
        <v>2.4035</v>
      </c>
      <c r="D478">
        <f t="shared" si="18"/>
        <v>2</v>
      </c>
      <c r="E478">
        <f>B478-Calculator!$G$14</f>
        <v>-1.2378</v>
      </c>
      <c r="F478">
        <f>IF(D478-Calculator!$G$15,0,1)</f>
        <v>0</v>
      </c>
      <c r="G478">
        <f t="shared" si="19"/>
        <v>0</v>
      </c>
    </row>
    <row r="479" spans="1:7" ht="13.5" thickBot="1">
      <c r="A479" s="12" t="s">
        <v>17</v>
      </c>
      <c r="B479" s="13">
        <v>2.3886</v>
      </c>
      <c r="D479">
        <f t="shared" si="18"/>
        <v>4</v>
      </c>
      <c r="E479">
        <f>B479-Calculator!$G$14</f>
        <v>-1.2527000000000004</v>
      </c>
      <c r="F479">
        <f>IF(D479-Calculator!$G$15,0,1)</f>
        <v>1</v>
      </c>
      <c r="G479">
        <f t="shared" si="19"/>
        <v>-1.2527000000000004</v>
      </c>
    </row>
    <row r="480" spans="1:7" ht="13.5" thickBot="1">
      <c r="A480" s="12" t="s">
        <v>17</v>
      </c>
      <c r="B480" s="13">
        <v>2.3832</v>
      </c>
      <c r="D480">
        <f t="shared" si="18"/>
        <v>4</v>
      </c>
      <c r="E480">
        <f>B480-Calculator!$G$14</f>
        <v>-1.2581000000000002</v>
      </c>
      <c r="F480">
        <f>IF(D480-Calculator!$G$15,0,1)</f>
        <v>1</v>
      </c>
      <c r="G480">
        <f t="shared" si="19"/>
        <v>-1.2581000000000002</v>
      </c>
    </row>
    <row r="481" spans="1:7" ht="13.5" thickBot="1">
      <c r="A481" s="12" t="s">
        <v>15</v>
      </c>
      <c r="B481" s="13">
        <v>2.3831</v>
      </c>
      <c r="D481">
        <f t="shared" si="18"/>
        <v>3</v>
      </c>
      <c r="E481">
        <f>B481-Calculator!$G$14</f>
        <v>-1.2582</v>
      </c>
      <c r="F481">
        <f>IF(D481-Calculator!$G$15,0,1)</f>
        <v>0</v>
      </c>
      <c r="G481">
        <f t="shared" si="19"/>
        <v>0</v>
      </c>
    </row>
    <row r="482" spans="1:7" ht="13.5" thickBot="1">
      <c r="A482" s="12" t="s">
        <v>16</v>
      </c>
      <c r="B482" s="13">
        <v>2.3809</v>
      </c>
      <c r="D482">
        <f t="shared" si="18"/>
        <v>3</v>
      </c>
      <c r="E482">
        <f>B482-Calculator!$G$14</f>
        <v>-1.2604000000000002</v>
      </c>
      <c r="F482">
        <f>IF(D482-Calculator!$G$15,0,1)</f>
        <v>0</v>
      </c>
      <c r="G482">
        <f t="shared" si="19"/>
        <v>0</v>
      </c>
    </row>
    <row r="483" spans="1:7" ht="13.5" thickBot="1">
      <c r="A483" s="12" t="s">
        <v>15</v>
      </c>
      <c r="B483" s="13">
        <v>2.3661</v>
      </c>
      <c r="D483">
        <f t="shared" si="18"/>
        <v>3</v>
      </c>
      <c r="E483">
        <f>B483-Calculator!$G$14</f>
        <v>-1.2752000000000003</v>
      </c>
      <c r="F483">
        <f>IF(D483-Calculator!$G$15,0,1)</f>
        <v>0</v>
      </c>
      <c r="G483">
        <f t="shared" si="19"/>
        <v>0</v>
      </c>
    </row>
    <row r="484" spans="1:7" ht="13.5" thickBot="1">
      <c r="A484" s="12" t="s">
        <v>17</v>
      </c>
      <c r="B484" s="13">
        <v>2.3553</v>
      </c>
      <c r="D484">
        <f t="shared" si="18"/>
        <v>4</v>
      </c>
      <c r="E484">
        <f>B484-Calculator!$G$14</f>
        <v>-1.286</v>
      </c>
      <c r="F484">
        <f>IF(D484-Calculator!$G$15,0,1)</f>
        <v>1</v>
      </c>
      <c r="G484">
        <f t="shared" si="19"/>
        <v>-1.286</v>
      </c>
    </row>
    <row r="485" spans="1:7" ht="13.5" thickBot="1">
      <c r="A485" s="12" t="s">
        <v>16</v>
      </c>
      <c r="B485" s="13">
        <v>2.35</v>
      </c>
      <c r="D485">
        <f t="shared" si="18"/>
        <v>3</v>
      </c>
      <c r="E485">
        <f>B485-Calculator!$G$14</f>
        <v>-1.2913000000000001</v>
      </c>
      <c r="F485">
        <f>IF(D485-Calculator!$G$15,0,1)</f>
        <v>0</v>
      </c>
      <c r="G485">
        <f t="shared" si="19"/>
        <v>0</v>
      </c>
    </row>
    <row r="486" spans="1:7" ht="13.5" thickBot="1">
      <c r="A486" s="12" t="s">
        <v>18</v>
      </c>
      <c r="B486" s="13">
        <v>2.3355</v>
      </c>
      <c r="D486">
        <f t="shared" si="18"/>
        <v>4</v>
      </c>
      <c r="E486">
        <f>B486-Calculator!$G$14</f>
        <v>-1.3058</v>
      </c>
      <c r="F486">
        <f>IF(D486-Calculator!$G$15,0,1)</f>
        <v>1</v>
      </c>
      <c r="G486">
        <f t="shared" si="19"/>
        <v>-1.3058</v>
      </c>
    </row>
    <row r="487" spans="1:7" ht="13.5" thickBot="1">
      <c r="A487" s="12" t="s">
        <v>16</v>
      </c>
      <c r="B487" s="13">
        <v>2.3308</v>
      </c>
      <c r="D487">
        <f t="shared" si="18"/>
        <v>3</v>
      </c>
      <c r="E487">
        <f>B487-Calculator!$G$14</f>
        <v>-1.3105000000000002</v>
      </c>
      <c r="F487">
        <f>IF(D487-Calculator!$G$15,0,1)</f>
        <v>0</v>
      </c>
      <c r="G487">
        <f t="shared" si="19"/>
        <v>0</v>
      </c>
    </row>
    <row r="488" spans="1:7" ht="13.5" thickBot="1">
      <c r="A488" s="12" t="s">
        <v>17</v>
      </c>
      <c r="B488" s="13">
        <v>2.3258</v>
      </c>
      <c r="D488">
        <f t="shared" si="18"/>
        <v>4</v>
      </c>
      <c r="E488">
        <f>B488-Calculator!$G$14</f>
        <v>-1.3155000000000001</v>
      </c>
      <c r="F488">
        <f>IF(D488-Calculator!$G$15,0,1)</f>
        <v>1</v>
      </c>
      <c r="G488">
        <f t="shared" si="19"/>
        <v>-1.3155000000000001</v>
      </c>
    </row>
    <row r="489" spans="1:7" ht="13.5" thickBot="1">
      <c r="A489" s="12" t="s">
        <v>18</v>
      </c>
      <c r="B489" s="13">
        <v>2.3202</v>
      </c>
      <c r="D489">
        <f t="shared" si="18"/>
        <v>4</v>
      </c>
      <c r="E489">
        <f>B489-Calculator!$G$14</f>
        <v>-1.3211000000000004</v>
      </c>
      <c r="F489">
        <f>IF(D489-Calculator!$G$15,0,1)</f>
        <v>1</v>
      </c>
      <c r="G489">
        <f t="shared" si="19"/>
        <v>-1.3211000000000004</v>
      </c>
    </row>
    <row r="490" spans="1:7" ht="13.5" thickBot="1">
      <c r="A490" s="12" t="s">
        <v>13</v>
      </c>
      <c r="B490" s="13">
        <v>2.3148</v>
      </c>
      <c r="D490">
        <f t="shared" si="18"/>
        <v>2</v>
      </c>
      <c r="E490">
        <f>B490-Calculator!$G$14</f>
        <v>-1.3265000000000002</v>
      </c>
      <c r="F490">
        <f>IF(D490-Calculator!$G$15,0,1)</f>
        <v>0</v>
      </c>
      <c r="G490">
        <f t="shared" si="19"/>
        <v>0</v>
      </c>
    </row>
    <row r="491" spans="1:7" ht="13.5" thickBot="1">
      <c r="A491" s="12" t="s">
        <v>17</v>
      </c>
      <c r="B491" s="13">
        <v>2.3148</v>
      </c>
      <c r="D491">
        <f t="shared" si="18"/>
        <v>4</v>
      </c>
      <c r="E491">
        <f>B491-Calculator!$G$14</f>
        <v>-1.3265000000000002</v>
      </c>
      <c r="F491">
        <f>IF(D491-Calculator!$G$15,0,1)</f>
        <v>1</v>
      </c>
      <c r="G491">
        <f t="shared" si="19"/>
        <v>-1.3265000000000002</v>
      </c>
    </row>
    <row r="492" spans="1:7" ht="13.5" thickBot="1">
      <c r="A492" s="12" t="s">
        <v>15</v>
      </c>
      <c r="B492" s="13">
        <v>2.3138</v>
      </c>
      <c r="D492">
        <f t="shared" si="18"/>
        <v>3</v>
      </c>
      <c r="E492">
        <f>B492-Calculator!$G$14</f>
        <v>-1.3275000000000001</v>
      </c>
      <c r="F492">
        <f>IF(D492-Calculator!$G$15,0,1)</f>
        <v>0</v>
      </c>
      <c r="G492">
        <f t="shared" si="19"/>
        <v>0</v>
      </c>
    </row>
    <row r="493" spans="1:7" ht="13.5" thickBot="1">
      <c r="A493" s="12" t="s">
        <v>18</v>
      </c>
      <c r="B493" s="13">
        <v>2.3099</v>
      </c>
      <c r="D493">
        <f t="shared" si="18"/>
        <v>4</v>
      </c>
      <c r="E493">
        <f>B493-Calculator!$G$14</f>
        <v>-1.3314000000000004</v>
      </c>
      <c r="F493">
        <f>IF(D493-Calculator!$G$15,0,1)</f>
        <v>1</v>
      </c>
      <c r="G493">
        <f t="shared" si="19"/>
        <v>-1.3314000000000004</v>
      </c>
    </row>
    <row r="494" spans="1:7" ht="13.5" thickBot="1">
      <c r="A494" s="12" t="s">
        <v>13</v>
      </c>
      <c r="B494" s="13">
        <v>2.3085</v>
      </c>
      <c r="D494">
        <f t="shared" si="18"/>
        <v>2</v>
      </c>
      <c r="E494">
        <f>B494-Calculator!$G$14</f>
        <v>-1.3328000000000002</v>
      </c>
      <c r="F494">
        <f>IF(D494-Calculator!$G$15,0,1)</f>
        <v>0</v>
      </c>
      <c r="G494">
        <f t="shared" si="19"/>
        <v>0</v>
      </c>
    </row>
    <row r="495" spans="1:7" ht="13.5" thickBot="1">
      <c r="A495" s="12" t="s">
        <v>18</v>
      </c>
      <c r="B495" s="13">
        <v>2.2961</v>
      </c>
      <c r="D495">
        <f t="shared" si="18"/>
        <v>4</v>
      </c>
      <c r="E495">
        <f>B495-Calculator!$G$14</f>
        <v>-1.3452000000000002</v>
      </c>
      <c r="F495">
        <f>IF(D495-Calculator!$G$15,0,1)</f>
        <v>1</v>
      </c>
      <c r="G495">
        <f t="shared" si="19"/>
        <v>-1.3452000000000002</v>
      </c>
    </row>
    <row r="496" spans="1:7" ht="13.5" thickBot="1">
      <c r="A496" s="12" t="s">
        <v>18</v>
      </c>
      <c r="B496" s="13">
        <v>2.2811</v>
      </c>
      <c r="D496">
        <f t="shared" si="18"/>
        <v>4</v>
      </c>
      <c r="E496">
        <f>B496-Calculator!$G$14</f>
        <v>-1.3602000000000003</v>
      </c>
      <c r="F496">
        <f>IF(D496-Calculator!$G$15,0,1)</f>
        <v>1</v>
      </c>
      <c r="G496">
        <f t="shared" si="19"/>
        <v>-1.3602000000000003</v>
      </c>
    </row>
    <row r="497" spans="1:7" ht="13.5" thickBot="1">
      <c r="A497" s="12" t="s">
        <v>18</v>
      </c>
      <c r="B497" s="13">
        <v>2.2788</v>
      </c>
      <c r="D497">
        <f t="shared" si="18"/>
        <v>4</v>
      </c>
      <c r="E497">
        <f>B497-Calculator!$G$14</f>
        <v>-1.3625000000000003</v>
      </c>
      <c r="F497">
        <f>IF(D497-Calculator!$G$15,0,1)</f>
        <v>1</v>
      </c>
      <c r="G497">
        <f t="shared" si="19"/>
        <v>-1.3625000000000003</v>
      </c>
    </row>
    <row r="498" spans="1:7" ht="13.5" thickBot="1">
      <c r="A498" s="12" t="s">
        <v>15</v>
      </c>
      <c r="B498" s="13">
        <v>2.2763</v>
      </c>
      <c r="D498">
        <f t="shared" si="18"/>
        <v>3</v>
      </c>
      <c r="E498">
        <f>B498-Calculator!$G$14</f>
        <v>-1.3650000000000002</v>
      </c>
      <c r="F498">
        <f>IF(D498-Calculator!$G$15,0,1)</f>
        <v>0</v>
      </c>
      <c r="G498">
        <f t="shared" si="19"/>
        <v>0</v>
      </c>
    </row>
    <row r="499" spans="1:7" ht="13.5" thickBot="1">
      <c r="A499" s="12" t="s">
        <v>15</v>
      </c>
      <c r="B499" s="13">
        <v>2.2645</v>
      </c>
      <c r="D499">
        <f t="shared" si="18"/>
        <v>3</v>
      </c>
      <c r="E499">
        <f>B499-Calculator!$G$14</f>
        <v>-1.3768000000000002</v>
      </c>
      <c r="F499">
        <f>IF(D499-Calculator!$G$15,0,1)</f>
        <v>0</v>
      </c>
      <c r="G499">
        <f t="shared" si="19"/>
        <v>0</v>
      </c>
    </row>
    <row r="500" spans="1:7" ht="13.5" thickBot="1">
      <c r="A500" s="12" t="s">
        <v>14</v>
      </c>
      <c r="B500" s="13">
        <v>2.2604</v>
      </c>
      <c r="D500">
        <f t="shared" si="18"/>
        <v>2</v>
      </c>
      <c r="E500">
        <f>B500-Calculator!$G$14</f>
        <v>-1.3809</v>
      </c>
      <c r="F500">
        <f>IF(D500-Calculator!$G$15,0,1)</f>
        <v>0</v>
      </c>
      <c r="G500">
        <f t="shared" si="19"/>
        <v>0</v>
      </c>
    </row>
    <row r="501" spans="1:7" ht="13.5" thickBot="1">
      <c r="A501" s="12" t="s">
        <v>13</v>
      </c>
      <c r="B501" s="13">
        <v>2.2558</v>
      </c>
      <c r="D501">
        <f t="shared" si="18"/>
        <v>2</v>
      </c>
      <c r="E501">
        <f>B501-Calculator!$G$14</f>
        <v>-1.3855000000000004</v>
      </c>
      <c r="F501">
        <f>IF(D501-Calculator!$G$15,0,1)</f>
        <v>0</v>
      </c>
      <c r="G501">
        <f t="shared" si="19"/>
        <v>0</v>
      </c>
    </row>
    <row r="502" spans="1:7" ht="13.5" thickBot="1">
      <c r="A502" s="12" t="s">
        <v>15</v>
      </c>
      <c r="B502" s="13">
        <v>2.2545</v>
      </c>
      <c r="D502">
        <f t="shared" si="18"/>
        <v>3</v>
      </c>
      <c r="E502">
        <f>B502-Calculator!$G$14</f>
        <v>-1.3868</v>
      </c>
      <c r="F502">
        <f>IF(D502-Calculator!$G$15,0,1)</f>
        <v>0</v>
      </c>
      <c r="G502">
        <f t="shared" si="19"/>
        <v>0</v>
      </c>
    </row>
    <row r="503" spans="1:7" ht="13.5" thickBot="1">
      <c r="A503" s="12" t="s">
        <v>14</v>
      </c>
      <c r="B503" s="13">
        <v>2.25</v>
      </c>
      <c r="D503">
        <f t="shared" si="18"/>
        <v>2</v>
      </c>
      <c r="E503">
        <f>B503-Calculator!$G$14</f>
        <v>-1.3913000000000002</v>
      </c>
      <c r="F503">
        <f>IF(D503-Calculator!$G$15,0,1)</f>
        <v>0</v>
      </c>
      <c r="G503">
        <f t="shared" si="19"/>
        <v>0</v>
      </c>
    </row>
    <row r="504" spans="1:7" ht="13.5" thickBot="1">
      <c r="A504" s="12" t="s">
        <v>16</v>
      </c>
      <c r="B504" s="13">
        <v>2.2484</v>
      </c>
      <c r="D504">
        <f t="shared" si="18"/>
        <v>3</v>
      </c>
      <c r="E504">
        <f>B504-Calculator!$G$14</f>
        <v>-1.3929</v>
      </c>
      <c r="F504">
        <f>IF(D504-Calculator!$G$15,0,1)</f>
        <v>0</v>
      </c>
      <c r="G504">
        <f t="shared" si="19"/>
        <v>0</v>
      </c>
    </row>
    <row r="505" spans="1:7" ht="13.5" thickBot="1">
      <c r="A505" s="12" t="s">
        <v>16</v>
      </c>
      <c r="B505" s="13">
        <v>2.2446</v>
      </c>
      <c r="D505">
        <f t="shared" si="18"/>
        <v>3</v>
      </c>
      <c r="E505">
        <f>B505-Calculator!$G$14</f>
        <v>-1.3967</v>
      </c>
      <c r="F505">
        <f>IF(D505-Calculator!$G$15,0,1)</f>
        <v>0</v>
      </c>
      <c r="G505">
        <f t="shared" si="19"/>
        <v>0</v>
      </c>
    </row>
    <row r="506" spans="1:7" ht="13.5" thickBot="1">
      <c r="A506" s="12" t="s">
        <v>18</v>
      </c>
      <c r="B506" s="13">
        <v>2.2442</v>
      </c>
      <c r="D506">
        <f t="shared" si="18"/>
        <v>4</v>
      </c>
      <c r="E506">
        <f>B506-Calculator!$G$14</f>
        <v>-1.3971</v>
      </c>
      <c r="F506">
        <f>IF(D506-Calculator!$G$15,0,1)</f>
        <v>1</v>
      </c>
      <c r="G506">
        <f t="shared" si="19"/>
        <v>-1.3971</v>
      </c>
    </row>
    <row r="507" spans="1:7" ht="13.5" thickBot="1">
      <c r="A507" s="12" t="s">
        <v>17</v>
      </c>
      <c r="B507" s="13">
        <v>2.2393</v>
      </c>
      <c r="D507">
        <f t="shared" si="18"/>
        <v>4</v>
      </c>
      <c r="E507">
        <f>B507-Calculator!$G$14</f>
        <v>-1.4020000000000001</v>
      </c>
      <c r="F507">
        <f>IF(D507-Calculator!$G$15,0,1)</f>
        <v>1</v>
      </c>
      <c r="G507">
        <f t="shared" si="19"/>
        <v>-1.4020000000000001</v>
      </c>
    </row>
    <row r="508" spans="1:7" ht="13.5" thickBot="1">
      <c r="A508" s="12" t="s">
        <v>17</v>
      </c>
      <c r="B508" s="13">
        <v>2.229</v>
      </c>
      <c r="D508">
        <f t="shared" si="18"/>
        <v>4</v>
      </c>
      <c r="E508">
        <f>B508-Calculator!$G$14</f>
        <v>-1.4123</v>
      </c>
      <c r="F508">
        <f>IF(D508-Calculator!$G$15,0,1)</f>
        <v>1</v>
      </c>
      <c r="G508">
        <f t="shared" si="19"/>
        <v>-1.4123</v>
      </c>
    </row>
    <row r="509" spans="1:7" ht="13.5" thickBot="1">
      <c r="A509" s="12" t="s">
        <v>16</v>
      </c>
      <c r="B509" s="13">
        <v>2.2254</v>
      </c>
      <c r="D509">
        <f t="shared" si="18"/>
        <v>3</v>
      </c>
      <c r="E509">
        <f>B509-Calculator!$G$14</f>
        <v>-1.4159000000000002</v>
      </c>
      <c r="F509">
        <f>IF(D509-Calculator!$G$15,0,1)</f>
        <v>0</v>
      </c>
      <c r="G509">
        <f t="shared" si="19"/>
        <v>0</v>
      </c>
    </row>
    <row r="510" spans="1:7" ht="13.5" thickBot="1">
      <c r="A510" s="12" t="s">
        <v>18</v>
      </c>
      <c r="B510" s="13">
        <v>2.225</v>
      </c>
      <c r="D510">
        <f t="shared" si="18"/>
        <v>4</v>
      </c>
      <c r="E510">
        <f>B510-Calculator!$G$14</f>
        <v>-1.4163000000000001</v>
      </c>
      <c r="F510">
        <f>IF(D510-Calculator!$G$15,0,1)</f>
        <v>1</v>
      </c>
      <c r="G510">
        <f t="shared" si="19"/>
        <v>-1.4163000000000001</v>
      </c>
    </row>
    <row r="511" spans="1:7" ht="13.5" thickBot="1">
      <c r="A511" s="12" t="s">
        <v>15</v>
      </c>
      <c r="B511" s="13">
        <v>2.2229</v>
      </c>
      <c r="D511">
        <f t="shared" si="18"/>
        <v>3</v>
      </c>
      <c r="E511">
        <f>B511-Calculator!$G$14</f>
        <v>-1.4184</v>
      </c>
      <c r="F511">
        <f>IF(D511-Calculator!$G$15,0,1)</f>
        <v>0</v>
      </c>
      <c r="G511">
        <f t="shared" si="19"/>
        <v>0</v>
      </c>
    </row>
    <row r="512" spans="1:7" ht="13.5" thickBot="1">
      <c r="A512" s="12" t="s">
        <v>18</v>
      </c>
      <c r="B512" s="13">
        <v>2.2063</v>
      </c>
      <c r="D512">
        <f t="shared" si="18"/>
        <v>4</v>
      </c>
      <c r="E512">
        <f>B512-Calculator!$G$14</f>
        <v>-1.435</v>
      </c>
      <c r="F512">
        <f>IF(D512-Calculator!$G$15,0,1)</f>
        <v>1</v>
      </c>
      <c r="G512">
        <f t="shared" si="19"/>
        <v>-1.435</v>
      </c>
    </row>
    <row r="513" spans="1:7" ht="13.5" thickBot="1">
      <c r="A513" s="12" t="s">
        <v>15</v>
      </c>
      <c r="B513" s="13">
        <v>2.2013</v>
      </c>
      <c r="D513">
        <f t="shared" si="18"/>
        <v>3</v>
      </c>
      <c r="E513">
        <f>B513-Calculator!$G$14</f>
        <v>-1.4400000000000004</v>
      </c>
      <c r="F513">
        <f>IF(D513-Calculator!$G$15,0,1)</f>
        <v>0</v>
      </c>
      <c r="G513">
        <f t="shared" si="19"/>
        <v>0</v>
      </c>
    </row>
    <row r="514" spans="1:7" ht="13.5" thickBot="1">
      <c r="A514" s="12" t="s">
        <v>15</v>
      </c>
      <c r="B514" s="13">
        <v>2.1952</v>
      </c>
      <c r="D514">
        <f t="shared" si="18"/>
        <v>3</v>
      </c>
      <c r="E514">
        <f>B514-Calculator!$G$14</f>
        <v>-1.4461000000000004</v>
      </c>
      <c r="F514">
        <f>IF(D514-Calculator!$G$15,0,1)</f>
        <v>0</v>
      </c>
      <c r="G514">
        <f t="shared" si="19"/>
        <v>0</v>
      </c>
    </row>
    <row r="515" spans="1:7" ht="13.5" thickBot="1">
      <c r="A515" s="12" t="s">
        <v>17</v>
      </c>
      <c r="B515" s="13">
        <v>2.1919</v>
      </c>
      <c r="D515">
        <f t="shared" si="18"/>
        <v>4</v>
      </c>
      <c r="E515">
        <f>B515-Calculator!$G$14</f>
        <v>-1.4494000000000002</v>
      </c>
      <c r="F515">
        <f>IF(D515-Calculator!$G$15,0,1)</f>
        <v>1</v>
      </c>
      <c r="G515">
        <f t="shared" si="19"/>
        <v>-1.4494000000000002</v>
      </c>
    </row>
    <row r="516" spans="1:7" ht="13.5" thickBot="1">
      <c r="A516" s="12" t="s">
        <v>13</v>
      </c>
      <c r="B516" s="13">
        <v>2.19</v>
      </c>
      <c r="D516">
        <f t="shared" si="18"/>
        <v>2</v>
      </c>
      <c r="E516">
        <f>B516-Calculator!$G$14</f>
        <v>-1.4513000000000003</v>
      </c>
      <c r="F516">
        <f>IF(D516-Calculator!$G$15,0,1)</f>
        <v>0</v>
      </c>
      <c r="G516">
        <f t="shared" si="19"/>
        <v>0</v>
      </c>
    </row>
    <row r="517" spans="1:7" ht="13.5" thickBot="1">
      <c r="A517" s="12" t="s">
        <v>13</v>
      </c>
      <c r="B517" s="13">
        <v>2.1828</v>
      </c>
      <c r="D517">
        <f t="shared" si="18"/>
        <v>2</v>
      </c>
      <c r="E517">
        <f>B517-Calculator!$G$14</f>
        <v>-1.4585000000000004</v>
      </c>
      <c r="F517">
        <f>IF(D517-Calculator!$G$15,0,1)</f>
        <v>0</v>
      </c>
      <c r="G517">
        <f t="shared" si="19"/>
        <v>0</v>
      </c>
    </row>
    <row r="518" spans="1:7" ht="13.5" thickBot="1">
      <c r="A518" s="12" t="s">
        <v>18</v>
      </c>
      <c r="B518" s="13">
        <v>2.1699</v>
      </c>
      <c r="D518">
        <f t="shared" si="18"/>
        <v>4</v>
      </c>
      <c r="E518">
        <f>B518-Calculator!$G$14</f>
        <v>-1.4714</v>
      </c>
      <c r="F518">
        <f>IF(D518-Calculator!$G$15,0,1)</f>
        <v>1</v>
      </c>
      <c r="G518">
        <f t="shared" si="19"/>
        <v>-1.4714</v>
      </c>
    </row>
    <row r="519" spans="1:7" ht="13.5" thickBot="1">
      <c r="A519" s="12" t="s">
        <v>13</v>
      </c>
      <c r="B519" s="13">
        <v>2.16</v>
      </c>
      <c r="D519">
        <f t="shared" si="18"/>
        <v>2</v>
      </c>
      <c r="E519">
        <f>B519-Calculator!$G$14</f>
        <v>-1.4813</v>
      </c>
      <c r="F519">
        <f>IF(D519-Calculator!$G$15,0,1)</f>
        <v>0</v>
      </c>
      <c r="G519">
        <f t="shared" si="19"/>
        <v>0</v>
      </c>
    </row>
    <row r="520" spans="1:7" ht="13.5" thickBot="1">
      <c r="A520" s="12" t="s">
        <v>13</v>
      </c>
      <c r="B520" s="13">
        <v>2.1492</v>
      </c>
      <c r="D520">
        <f t="shared" si="18"/>
        <v>2</v>
      </c>
      <c r="E520">
        <f>B520-Calculator!$G$14</f>
        <v>-1.4921000000000002</v>
      </c>
      <c r="F520">
        <f>IF(D520-Calculator!$G$15,0,1)</f>
        <v>0</v>
      </c>
      <c r="G520">
        <f t="shared" si="19"/>
        <v>0</v>
      </c>
    </row>
    <row r="521" spans="1:7" ht="13.5" thickBot="1">
      <c r="A521" s="12" t="s">
        <v>13</v>
      </c>
      <c r="B521" s="13">
        <v>2.1424</v>
      </c>
      <c r="D521">
        <f t="shared" si="18"/>
        <v>2</v>
      </c>
      <c r="E521">
        <f>B521-Calculator!$G$14</f>
        <v>-1.4989000000000003</v>
      </c>
      <c r="F521">
        <f>IF(D521-Calculator!$G$15,0,1)</f>
        <v>0</v>
      </c>
      <c r="G521">
        <f t="shared" si="19"/>
        <v>0</v>
      </c>
    </row>
    <row r="522" spans="1:7" ht="13.5" thickBot="1">
      <c r="A522" s="12" t="s">
        <v>15</v>
      </c>
      <c r="B522" s="13">
        <v>2.14</v>
      </c>
      <c r="D522">
        <f t="shared" si="18"/>
        <v>3</v>
      </c>
      <c r="E522">
        <f>B522-Calculator!$G$14</f>
        <v>-1.5013</v>
      </c>
      <c r="F522">
        <f>IF(D522-Calculator!$G$15,0,1)</f>
        <v>0</v>
      </c>
      <c r="G522">
        <f t="shared" si="19"/>
        <v>0</v>
      </c>
    </row>
    <row r="523" spans="1:7" ht="13.5" thickBot="1">
      <c r="A523" s="12" t="s">
        <v>18</v>
      </c>
      <c r="B523" s="13">
        <v>2.1264</v>
      </c>
      <c r="D523">
        <f t="shared" si="18"/>
        <v>4</v>
      </c>
      <c r="E523">
        <f>B523-Calculator!$G$14</f>
        <v>-1.5149000000000004</v>
      </c>
      <c r="F523">
        <f>IF(D523-Calculator!$G$15,0,1)</f>
        <v>1</v>
      </c>
      <c r="G523">
        <f t="shared" si="19"/>
        <v>-1.5149000000000004</v>
      </c>
    </row>
    <row r="524" spans="1:7" ht="13.5" thickBot="1">
      <c r="A524" s="12" t="s">
        <v>14</v>
      </c>
      <c r="B524" s="13">
        <v>2.1213</v>
      </c>
      <c r="D524">
        <f t="shared" si="18"/>
        <v>2</v>
      </c>
      <c r="E524">
        <f>B524-Calculator!$G$14</f>
        <v>-1.52</v>
      </c>
      <c r="F524">
        <f>IF(D524-Calculator!$G$15,0,1)</f>
        <v>0</v>
      </c>
      <c r="G524">
        <f t="shared" si="19"/>
        <v>0</v>
      </c>
    </row>
    <row r="525" spans="1:7" ht="13.5" thickBot="1">
      <c r="A525" s="12" t="s">
        <v>17</v>
      </c>
      <c r="B525" s="13">
        <v>2.1011</v>
      </c>
      <c r="D525">
        <f aca="true" t="shared" si="20" ref="D525:D540">CEILING(A525/2,1)</f>
        <v>4</v>
      </c>
      <c r="E525">
        <f>B525-Calculator!$G$14</f>
        <v>-1.5402</v>
      </c>
      <c r="F525">
        <f>IF(D525-Calculator!$G$15,0,1)</f>
        <v>1</v>
      </c>
      <c r="G525">
        <f aca="true" t="shared" si="21" ref="G525:G540">E525*F525</f>
        <v>-1.5402</v>
      </c>
    </row>
    <row r="526" spans="1:7" ht="13.5" thickBot="1">
      <c r="A526" s="12" t="s">
        <v>13</v>
      </c>
      <c r="B526" s="13">
        <v>2.0768</v>
      </c>
      <c r="D526">
        <f t="shared" si="20"/>
        <v>2</v>
      </c>
      <c r="E526">
        <f>B526-Calculator!$G$14</f>
        <v>-1.5645000000000002</v>
      </c>
      <c r="F526">
        <f>IF(D526-Calculator!$G$15,0,1)</f>
        <v>0</v>
      </c>
      <c r="G526">
        <f t="shared" si="21"/>
        <v>0</v>
      </c>
    </row>
    <row r="527" spans="1:7" ht="13.5" thickBot="1">
      <c r="A527" s="12" t="s">
        <v>18</v>
      </c>
      <c r="B527" s="13">
        <v>2.0613</v>
      </c>
      <c r="D527">
        <f t="shared" si="20"/>
        <v>4</v>
      </c>
      <c r="E527">
        <f>B527-Calculator!$G$14</f>
        <v>-1.58</v>
      </c>
      <c r="F527">
        <f>IF(D527-Calculator!$G$15,0,1)</f>
        <v>1</v>
      </c>
      <c r="G527">
        <f t="shared" si="21"/>
        <v>-1.58</v>
      </c>
    </row>
    <row r="528" spans="1:7" ht="13.5" thickBot="1">
      <c r="A528" s="12" t="s">
        <v>17</v>
      </c>
      <c r="B528" s="13">
        <v>2.0509</v>
      </c>
      <c r="D528">
        <f t="shared" si="20"/>
        <v>4</v>
      </c>
      <c r="E528">
        <f>B528-Calculator!$G$14</f>
        <v>-1.5904000000000003</v>
      </c>
      <c r="F528">
        <f>IF(D528-Calculator!$G$15,0,1)</f>
        <v>1</v>
      </c>
      <c r="G528">
        <f t="shared" si="21"/>
        <v>-1.5904000000000003</v>
      </c>
    </row>
    <row r="529" spans="1:7" ht="13.5" thickBot="1">
      <c r="A529" s="12" t="s">
        <v>15</v>
      </c>
      <c r="B529" s="13">
        <v>2.0404</v>
      </c>
      <c r="D529">
        <f t="shared" si="20"/>
        <v>3</v>
      </c>
      <c r="E529">
        <f>B529-Calculator!$G$14</f>
        <v>-1.6009000000000002</v>
      </c>
      <c r="F529">
        <f>IF(D529-Calculator!$G$15,0,1)</f>
        <v>0</v>
      </c>
      <c r="G529">
        <f t="shared" si="21"/>
        <v>0</v>
      </c>
    </row>
    <row r="530" spans="1:7" ht="13.5" thickBot="1">
      <c r="A530" s="12" t="s">
        <v>18</v>
      </c>
      <c r="B530" s="13">
        <v>2.0333</v>
      </c>
      <c r="D530">
        <f t="shared" si="20"/>
        <v>4</v>
      </c>
      <c r="E530">
        <f>B530-Calculator!$G$14</f>
        <v>-1.608</v>
      </c>
      <c r="F530">
        <f>IF(D530-Calculator!$G$15,0,1)</f>
        <v>1</v>
      </c>
      <c r="G530">
        <f t="shared" si="21"/>
        <v>-1.608</v>
      </c>
    </row>
    <row r="531" spans="1:7" ht="13.5" thickBot="1">
      <c r="A531" s="12" t="s">
        <v>13</v>
      </c>
      <c r="B531" s="13">
        <v>2.0298</v>
      </c>
      <c r="D531">
        <f t="shared" si="20"/>
        <v>2</v>
      </c>
      <c r="E531">
        <f>B531-Calculator!$G$14</f>
        <v>-1.6115000000000004</v>
      </c>
      <c r="F531">
        <f>IF(D531-Calculator!$G$15,0,1)</f>
        <v>0</v>
      </c>
      <c r="G531">
        <f t="shared" si="21"/>
        <v>0</v>
      </c>
    </row>
    <row r="532" spans="1:7" ht="13.5" thickBot="1">
      <c r="A532" s="12" t="s">
        <v>15</v>
      </c>
      <c r="B532" s="13">
        <v>2.0192</v>
      </c>
      <c r="D532">
        <f t="shared" si="20"/>
        <v>3</v>
      </c>
      <c r="E532">
        <f>B532-Calculator!$G$14</f>
        <v>-1.6221</v>
      </c>
      <c r="F532">
        <f>IF(D532-Calculator!$G$15,0,1)</f>
        <v>0</v>
      </c>
      <c r="G532">
        <f t="shared" si="21"/>
        <v>0</v>
      </c>
    </row>
    <row r="533" spans="1:7" ht="13.5" thickBot="1">
      <c r="A533" s="12" t="s">
        <v>15</v>
      </c>
      <c r="B533" s="13">
        <v>2.0188</v>
      </c>
      <c r="D533">
        <f t="shared" si="20"/>
        <v>3</v>
      </c>
      <c r="E533">
        <f>B533-Calculator!$G$14</f>
        <v>-1.6225</v>
      </c>
      <c r="F533">
        <f>IF(D533-Calculator!$G$15,0,1)</f>
        <v>0</v>
      </c>
      <c r="G533">
        <f t="shared" si="21"/>
        <v>0</v>
      </c>
    </row>
    <row r="534" spans="1:7" ht="13.5" thickBot="1">
      <c r="A534" s="12" t="s">
        <v>18</v>
      </c>
      <c r="B534" s="13">
        <v>1.9609</v>
      </c>
      <c r="D534">
        <f t="shared" si="20"/>
        <v>4</v>
      </c>
      <c r="E534">
        <f>B534-Calculator!$G$14</f>
        <v>-1.6804000000000001</v>
      </c>
      <c r="F534">
        <f>IF(D534-Calculator!$G$15,0,1)</f>
        <v>1</v>
      </c>
      <c r="G534">
        <f t="shared" si="21"/>
        <v>-1.6804000000000001</v>
      </c>
    </row>
    <row r="535" spans="1:7" ht="13.5" thickBot="1">
      <c r="A535" s="12" t="s">
        <v>13</v>
      </c>
      <c r="B535" s="13">
        <v>1.9302</v>
      </c>
      <c r="D535">
        <f t="shared" si="20"/>
        <v>2</v>
      </c>
      <c r="E535">
        <f>B535-Calculator!$G$14</f>
        <v>-1.7111000000000003</v>
      </c>
      <c r="F535">
        <f>IF(D535-Calculator!$G$15,0,1)</f>
        <v>0</v>
      </c>
      <c r="G535">
        <f t="shared" si="21"/>
        <v>0</v>
      </c>
    </row>
    <row r="536" spans="1:7" ht="13.5" thickBot="1">
      <c r="A536" s="12" t="s">
        <v>13</v>
      </c>
      <c r="B536" s="13">
        <v>1.8342</v>
      </c>
      <c r="D536">
        <f t="shared" si="20"/>
        <v>2</v>
      </c>
      <c r="E536">
        <f>B536-Calculator!$G$14</f>
        <v>-1.8071000000000002</v>
      </c>
      <c r="F536">
        <f>IF(D536-Calculator!$G$15,0,1)</f>
        <v>0</v>
      </c>
      <c r="G536">
        <f t="shared" si="21"/>
        <v>0</v>
      </c>
    </row>
    <row r="537" spans="1:7" ht="13.5" thickBot="1">
      <c r="A537" s="12" t="s">
        <v>14</v>
      </c>
      <c r="B537" s="13">
        <v>1.8267</v>
      </c>
      <c r="D537">
        <f t="shared" si="20"/>
        <v>2</v>
      </c>
      <c r="E537">
        <f>B537-Calculator!$G$14</f>
        <v>-1.8146000000000002</v>
      </c>
      <c r="F537">
        <f>IF(D537-Calculator!$G$15,0,1)</f>
        <v>0</v>
      </c>
      <c r="G537">
        <f t="shared" si="21"/>
        <v>0</v>
      </c>
    </row>
    <row r="538" spans="1:7" ht="13.5" thickBot="1">
      <c r="A538" s="12" t="s">
        <v>14</v>
      </c>
      <c r="B538" s="13">
        <v>1.7837</v>
      </c>
      <c r="D538">
        <f t="shared" si="20"/>
        <v>2</v>
      </c>
      <c r="E538">
        <f>B538-Calculator!$G$14</f>
        <v>-1.8576000000000001</v>
      </c>
      <c r="F538">
        <f>IF(D538-Calculator!$G$15,0,1)</f>
        <v>0</v>
      </c>
      <c r="G538">
        <f t="shared" si="21"/>
        <v>0</v>
      </c>
    </row>
    <row r="539" spans="1:7" ht="13.5" thickBot="1">
      <c r="A539" s="12" t="s">
        <v>17</v>
      </c>
      <c r="B539" s="13">
        <v>1.7621</v>
      </c>
      <c r="D539">
        <f t="shared" si="20"/>
        <v>4</v>
      </c>
      <c r="E539">
        <f>B539-Calculator!$G$14</f>
        <v>-1.8792000000000002</v>
      </c>
      <c r="F539">
        <f>IF(D539-Calculator!$G$15,0,1)</f>
        <v>1</v>
      </c>
      <c r="G539">
        <f t="shared" si="21"/>
        <v>-1.8792000000000002</v>
      </c>
    </row>
    <row r="540" spans="1:7" ht="13.5" thickBot="1">
      <c r="A540" s="12" t="s">
        <v>16</v>
      </c>
      <c r="B540" s="13">
        <v>1.7598</v>
      </c>
      <c r="D540">
        <f t="shared" si="20"/>
        <v>3</v>
      </c>
      <c r="E540">
        <f>B540-Calculator!$G$14</f>
        <v>-1.8815000000000002</v>
      </c>
      <c r="F540">
        <f>IF(D540-Calculator!$G$15,0,1)</f>
        <v>0</v>
      </c>
      <c r="G540">
        <f t="shared" si="21"/>
        <v>0</v>
      </c>
    </row>
    <row r="541" spans="1:7" ht="13.5" thickBot="1">
      <c r="A541" s="12" t="s">
        <v>13</v>
      </c>
      <c r="B541" s="13">
        <v>1.7217</v>
      </c>
      <c r="D541">
        <f aca="true" t="shared" si="22" ref="D541:D546">CEILING(A541/2,1)</f>
        <v>2</v>
      </c>
      <c r="E541">
        <f>B541-Calculator!$G$14</f>
        <v>-1.9196000000000002</v>
      </c>
      <c r="F541">
        <f>IF(D541-Calculator!$G$15,0,1)</f>
        <v>0</v>
      </c>
      <c r="G541">
        <f aca="true" t="shared" si="23" ref="G541:G546">E541*F541</f>
        <v>0</v>
      </c>
    </row>
    <row r="542" spans="1:7" ht="13.5" thickBot="1">
      <c r="A542" s="12" t="s">
        <v>14</v>
      </c>
      <c r="B542" s="13">
        <v>1.6533</v>
      </c>
      <c r="D542">
        <f t="shared" si="22"/>
        <v>2</v>
      </c>
      <c r="E542">
        <f>B542-Calculator!$G$14</f>
        <v>-1.9880000000000002</v>
      </c>
      <c r="F542">
        <f>IF(D542-Calculator!$G$15,0,1)</f>
        <v>0</v>
      </c>
      <c r="G542">
        <f t="shared" si="23"/>
        <v>0</v>
      </c>
    </row>
    <row r="543" spans="1:7" ht="13.5" thickBot="1">
      <c r="A543" s="12" t="s">
        <v>16</v>
      </c>
      <c r="B543" s="13">
        <v>1.4788</v>
      </c>
      <c r="D543">
        <f t="shared" si="22"/>
        <v>3</v>
      </c>
      <c r="E543">
        <f>B543-Calculator!$G$14</f>
        <v>-2.1625000000000005</v>
      </c>
      <c r="F543">
        <f>IF(D543-Calculator!$G$15,0,1)</f>
        <v>0</v>
      </c>
      <c r="G543">
        <f t="shared" si="23"/>
        <v>0</v>
      </c>
    </row>
    <row r="544" spans="1:7" ht="13.5" thickBot="1">
      <c r="A544" s="12" t="s">
        <v>13</v>
      </c>
      <c r="B544" s="13">
        <v>1.4595</v>
      </c>
      <c r="D544">
        <f t="shared" si="22"/>
        <v>2</v>
      </c>
      <c r="E544">
        <f>B544-Calculator!$G$14</f>
        <v>-2.1818</v>
      </c>
      <c r="F544">
        <f>IF(D544-Calculator!$G$15,0,1)</f>
        <v>0</v>
      </c>
      <c r="G544">
        <f t="shared" si="23"/>
        <v>0</v>
      </c>
    </row>
    <row r="545" spans="1:7" ht="13.5" thickBot="1">
      <c r="A545" s="12" t="s">
        <v>16</v>
      </c>
      <c r="B545" s="13">
        <v>1.2432</v>
      </c>
      <c r="D545">
        <f t="shared" si="22"/>
        <v>3</v>
      </c>
      <c r="E545">
        <f>B545-Calculator!$G$14</f>
        <v>-2.3981000000000003</v>
      </c>
      <c r="F545">
        <f>IF(D545-Calculator!$G$15,0,1)</f>
        <v>0</v>
      </c>
      <c r="G545">
        <f t="shared" si="23"/>
        <v>0</v>
      </c>
    </row>
    <row r="546" spans="1:7" ht="13.5" thickBot="1">
      <c r="A546" s="12" t="s">
        <v>16</v>
      </c>
      <c r="B546" s="13">
        <v>0</v>
      </c>
      <c r="D546">
        <f t="shared" si="22"/>
        <v>3</v>
      </c>
      <c r="E546">
        <f>B546-Calculator!$G$14</f>
        <v>-3.6413</v>
      </c>
      <c r="F546">
        <f>IF(D546-Calculator!$G$15,0,1)</f>
        <v>0</v>
      </c>
      <c r="G546">
        <f t="shared" si="23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wiliams</cp:lastModifiedBy>
  <dcterms:created xsi:type="dcterms:W3CDTF">1996-10-14T23:33:28Z</dcterms:created>
  <dcterms:modified xsi:type="dcterms:W3CDTF">2010-05-24T13:42:04Z</dcterms:modified>
  <cp:category/>
  <cp:version/>
  <cp:contentType/>
  <cp:contentStatus/>
</cp:coreProperties>
</file>