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esktop\SourceFiles\Website\Course\Documents\"/>
    </mc:Choice>
  </mc:AlternateContent>
  <bookViews>
    <workbookView xWindow="0" yWindow="0" windowWidth="18810" windowHeight="816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G8" i="1"/>
  <c r="G9" i="1"/>
  <c r="N3" i="1"/>
  <c r="N4" i="1"/>
  <c r="N5" i="1"/>
  <c r="N2" i="1"/>
  <c r="L3" i="1"/>
  <c r="L4" i="1"/>
  <c r="L5" i="1"/>
  <c r="K3" i="1"/>
  <c r="K4" i="1"/>
  <c r="K5" i="1"/>
  <c r="L2" i="1"/>
  <c r="K2" i="1"/>
  <c r="I3" i="1"/>
  <c r="I4" i="1"/>
  <c r="I5" i="1"/>
  <c r="I2" i="1"/>
  <c r="H2" i="1"/>
  <c r="H3" i="1"/>
  <c r="H4" i="1"/>
  <c r="H5" i="1"/>
  <c r="E3" i="1"/>
  <c r="E4" i="1"/>
  <c r="E5" i="1"/>
  <c r="D3" i="1"/>
  <c r="D4" i="1"/>
  <c r="D5" i="1"/>
  <c r="E2" i="1"/>
  <c r="D2" i="1"/>
</calcChain>
</file>

<file path=xl/sharedStrings.xml><?xml version="1.0" encoding="utf-8"?>
<sst xmlns="http://schemas.openxmlformats.org/spreadsheetml/2006/main" count="15" uniqueCount="15">
  <si>
    <t>Work</t>
  </si>
  <si>
    <t>cores</t>
  </si>
  <si>
    <t>Grid size</t>
  </si>
  <si>
    <t>cell size</t>
  </si>
  <si>
    <t>Pooldist</t>
  </si>
  <si>
    <t>Perfbase</t>
  </si>
  <si>
    <t>Perf-us</t>
  </si>
  <si>
    <t>time-base</t>
  </si>
  <si>
    <t>time-us</t>
  </si>
  <si>
    <t>Efficiency-base</t>
  </si>
  <si>
    <t>Efficiency us</t>
  </si>
  <si>
    <t>Pooldist doesn't buy much</t>
  </si>
  <si>
    <t>Same work, same granularity, both pooldist=0</t>
  </si>
  <si>
    <t>Same work, same granularity, us pooldist=0, them=pooldist=1</t>
  </si>
  <si>
    <t>Same work, same granularity, base pooldist=0, them=pooldist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</si>
</sst>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G10" sqref="G10"/>
    </sheetView>
  </sheetViews>
  <sheetFormatPr defaultRowHeight="15" x14ac:dyDescent="0.25"/>
  <cols>
    <col min="6" max="6" width="9.140625" customWidth="1"/>
    <col min="7" max="7" width="8.7109375" customWidth="1"/>
    <col min="11" max="11" width="14.7109375" customWidth="1"/>
  </cols>
  <sheetData>
    <row r="1" spans="1:14" x14ac:dyDescent="0.25">
      <c r="A1" t="s">
        <v>2</v>
      </c>
      <c r="B1" t="s">
        <v>3</v>
      </c>
      <c r="C1" t="s">
        <v>4</v>
      </c>
      <c r="D1" t="s">
        <v>0</v>
      </c>
      <c r="E1" t="s">
        <v>1</v>
      </c>
      <c r="F1" t="s">
        <v>5</v>
      </c>
      <c r="G1" t="s">
        <v>6</v>
      </c>
      <c r="H1" t="s">
        <v>7</v>
      </c>
      <c r="I1" t="s">
        <v>8</v>
      </c>
      <c r="K1" t="s">
        <v>9</v>
      </c>
      <c r="L1" t="s">
        <v>10</v>
      </c>
    </row>
    <row r="2" spans="1:14" x14ac:dyDescent="0.25">
      <c r="A2">
        <v>16</v>
      </c>
      <c r="B2">
        <v>1</v>
      </c>
      <c r="C2">
        <v>0</v>
      </c>
      <c r="D2">
        <f>POWER(A2,3)*POWER(B2,3)</f>
        <v>4096</v>
      </c>
      <c r="E2">
        <f>POWER(A2,3)*POWER(8,C2)</f>
        <v>4096</v>
      </c>
      <c r="F2">
        <v>5.78</v>
      </c>
      <c r="G2">
        <v>8.5299999999999994</v>
      </c>
      <c r="H2">
        <f>$D2/F2</f>
        <v>708.65051903114181</v>
      </c>
      <c r="I2">
        <f>$D2/G2</f>
        <v>480.18757327080897</v>
      </c>
      <c r="K2">
        <f>F2/$E2</f>
        <v>1.4111328125000001E-3</v>
      </c>
      <c r="L2">
        <f>G2/$E2</f>
        <v>2.0825195312499998E-3</v>
      </c>
      <c r="N2">
        <f>L2/K2</f>
        <v>1.4757785467128026</v>
      </c>
    </row>
    <row r="3" spans="1:14" x14ac:dyDescent="0.25">
      <c r="A3">
        <v>8</v>
      </c>
      <c r="B3">
        <v>2</v>
      </c>
      <c r="C3">
        <v>1</v>
      </c>
      <c r="D3">
        <f t="shared" ref="D3:D5" si="0">POWER(A3,3)*POWER(B3,3)</f>
        <v>4096</v>
      </c>
      <c r="E3">
        <f t="shared" ref="E3:E5" si="1">POWER(A3,3)*POWER(8,C3)</f>
        <v>4096</v>
      </c>
      <c r="F3">
        <v>18.8</v>
      </c>
      <c r="G3">
        <v>18.399999999999999</v>
      </c>
      <c r="H3">
        <f t="shared" ref="H3:H5" si="2">D3/F3</f>
        <v>217.87234042553192</v>
      </c>
      <c r="I3">
        <f t="shared" ref="I3:I5" si="3">$D3/G3</f>
        <v>222.60869565217394</v>
      </c>
      <c r="K3">
        <f t="shared" ref="K3:K5" si="4">F3/$E3</f>
        <v>4.5898437500000002E-3</v>
      </c>
      <c r="L3">
        <f t="shared" ref="L3:L5" si="5">G3/$E3</f>
        <v>4.4921874999999997E-3</v>
      </c>
      <c r="N3">
        <f t="shared" ref="N3:N5" si="6">L3/K3</f>
        <v>0.97872340425531901</v>
      </c>
    </row>
    <row r="4" spans="1:14" x14ac:dyDescent="0.25">
      <c r="A4">
        <v>16</v>
      </c>
      <c r="B4">
        <v>1</v>
      </c>
      <c r="C4">
        <v>1</v>
      </c>
      <c r="D4">
        <f t="shared" si="0"/>
        <v>4096</v>
      </c>
      <c r="E4">
        <f t="shared" si="1"/>
        <v>32768</v>
      </c>
      <c r="F4">
        <v>19.399999999999999</v>
      </c>
      <c r="G4">
        <v>19</v>
      </c>
      <c r="H4">
        <f t="shared" si="2"/>
        <v>211.13402061855672</v>
      </c>
      <c r="I4">
        <f t="shared" si="3"/>
        <v>215.57894736842104</v>
      </c>
      <c r="K4">
        <f t="shared" si="4"/>
        <v>5.9204101562499996E-4</v>
      </c>
      <c r="L4">
        <f t="shared" si="5"/>
        <v>5.79833984375E-4</v>
      </c>
      <c r="N4">
        <f t="shared" si="6"/>
        <v>0.97938144329896915</v>
      </c>
    </row>
    <row r="5" spans="1:14" x14ac:dyDescent="0.25">
      <c r="A5">
        <v>8</v>
      </c>
      <c r="B5">
        <v>1</v>
      </c>
      <c r="C5">
        <v>1</v>
      </c>
      <c r="D5">
        <f t="shared" si="0"/>
        <v>512</v>
      </c>
      <c r="E5">
        <f t="shared" si="1"/>
        <v>4096</v>
      </c>
      <c r="F5">
        <v>4.42</v>
      </c>
      <c r="G5">
        <v>4.21</v>
      </c>
      <c r="H5">
        <f t="shared" si="2"/>
        <v>115.83710407239819</v>
      </c>
      <c r="I5">
        <f t="shared" si="3"/>
        <v>121.61520190023754</v>
      </c>
      <c r="K5">
        <f t="shared" si="4"/>
        <v>1.0791015625E-3</v>
      </c>
      <c r="L5">
        <f t="shared" si="5"/>
        <v>1.02783203125E-3</v>
      </c>
      <c r="N5">
        <f t="shared" si="6"/>
        <v>0.95248868778280549</v>
      </c>
    </row>
    <row r="8" spans="1:14" x14ac:dyDescent="0.25">
      <c r="A8" t="s">
        <v>12</v>
      </c>
      <c r="G8">
        <f>N2</f>
        <v>1.4757785467128026</v>
      </c>
      <c r="I8" t="s">
        <v>11</v>
      </c>
    </row>
    <row r="9" spans="1:14" x14ac:dyDescent="0.25">
      <c r="A9" t="s">
        <v>13</v>
      </c>
      <c r="G9">
        <f>L2/L4</f>
        <v>3.5915789473684208</v>
      </c>
    </row>
    <row r="10" spans="1:14" x14ac:dyDescent="0.25">
      <c r="A10" t="s">
        <v>14</v>
      </c>
      <c r="G10">
        <f>K2/L4</f>
        <v>2.4336842105263159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Engineering Computer Network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Thottethodi, Mithuna S</dc:creator>
  <cp:lastModifiedBy>Thottethodi, Mithuna S</cp:lastModifiedBy>
  <dcterms:created xsi:type="dcterms:W3CDTF">2016-04-01T15:15:04Z</dcterms:created>
  <dcterms:modified xsi:type="dcterms:W3CDTF">2016-04-01T15:35:59Z</dcterms:modified>
</cp:coreProperties>
</file>