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ORC\1_AWARDS_ALL\1_PROJ_FUNDED\2018 Awards\Jul2018Awards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<sst xmlns="http://schemas.openxmlformats.org/spreadsheetml/2006/main" count="1516" uniqueCount="894">
  <si>
    <t xml:space="preserve">Adamo, Nicoletta and Benes, Bedrich; </t>
  </si>
  <si>
    <t xml:space="preserve">computer graphics technology, </t>
  </si>
  <si>
    <t xml:space="preserve">from National Science Foundation, </t>
  </si>
  <si>
    <t xml:space="preserve">$498,823, </t>
  </si>
  <si>
    <t>Collaborative Research: Multimodal Affective Pedagogical Agents for Different Types of Learners.</t>
  </si>
  <si>
    <t xml:space="preserve">Adeola, Olayiwola; </t>
  </si>
  <si>
    <t xml:space="preserve">animal sciences, </t>
  </si>
  <si>
    <t xml:space="preserve">from Biomatrix Inc, </t>
  </si>
  <si>
    <t xml:space="preserve">$12,000, </t>
  </si>
  <si>
    <t>Danisco.</t>
  </si>
  <si>
    <t xml:space="preserve">Aime, Mary Catherine; </t>
  </si>
  <si>
    <t xml:space="preserve">botany &amp; plant pathology, </t>
  </si>
  <si>
    <t xml:space="preserve">from CIEFAP, </t>
  </si>
  <si>
    <t xml:space="preserve">$2,800, </t>
  </si>
  <si>
    <t>Bench Fees – Lucia Molina.</t>
  </si>
  <si>
    <t xml:space="preserve">from Inter-American Institute for Cooperation on Agriculture, </t>
  </si>
  <si>
    <t xml:space="preserve">$2,797, </t>
  </si>
  <si>
    <t>Population Analysis of Coffee Rust in Jamaica.</t>
  </si>
  <si>
    <t xml:space="preserve">from World Coffee Research, </t>
  </si>
  <si>
    <t xml:space="preserve">$84,354, </t>
  </si>
  <si>
    <t>Analysis of Coffee Leaf Rust (Hemileia Vastatrix) Global Genetic Diversity.</t>
  </si>
  <si>
    <t xml:space="preserve">Alexeenko, Alina; </t>
  </si>
  <si>
    <t xml:space="preserve">aeronautics &amp; astronautics, </t>
  </si>
  <si>
    <t xml:space="preserve">from IMA Life, </t>
  </si>
  <si>
    <t xml:space="preserve">$10,000, </t>
  </si>
  <si>
    <t>Lyohub Consortium – IMA Life.</t>
  </si>
  <si>
    <t xml:space="preserve">Allert, Beate I; </t>
  </si>
  <si>
    <t xml:space="preserve">language &amp; culture, </t>
  </si>
  <si>
    <t xml:space="preserve">from Lynn Interdisciplinary Graduate Fellowship, </t>
  </si>
  <si>
    <t xml:space="preserve">$22,854, </t>
  </si>
  <si>
    <t>Zhang, Shiyu.</t>
  </si>
  <si>
    <t xml:space="preserve">from Ross Graduate Fellowship-Assistantship, </t>
  </si>
  <si>
    <t xml:space="preserve">$23,192, </t>
  </si>
  <si>
    <t>Dickerson, Sydney.</t>
  </si>
  <si>
    <t xml:space="preserve">$15,187, </t>
  </si>
  <si>
    <t>Wang, Lang.</t>
  </si>
  <si>
    <t xml:space="preserve">Alsup, Janet M; </t>
  </si>
  <si>
    <t xml:space="preserve">curriculum &amp; instruction, </t>
  </si>
  <si>
    <t xml:space="preserve">from Purdue University F N Andrews Fellowship, </t>
  </si>
  <si>
    <t xml:space="preserve">$31,077, </t>
  </si>
  <si>
    <t>Farmer, Tadd.</t>
  </si>
  <si>
    <t xml:space="preserve">$32,723, </t>
  </si>
  <si>
    <t>Duha, Mohammad.</t>
  </si>
  <si>
    <t>Choi Woongsik.</t>
  </si>
  <si>
    <t>Shim, Soo Won.</t>
  </si>
  <si>
    <t xml:space="preserve">Appenzeller, Joerg; Chen, Zhihong; Datta, Supriyo and Lundstrom, Mark S; </t>
  </si>
  <si>
    <t xml:space="preserve">electrical &amp; computer engineering, </t>
  </si>
  <si>
    <t xml:space="preserve">$817,918, </t>
  </si>
  <si>
    <t>E2CDA: Type I: Probabilistic Spin Logic for Low-Energy Boolean and Non-Boolean Computing.</t>
  </si>
  <si>
    <t xml:space="preserve">Armstrong, S Dorsey; </t>
  </si>
  <si>
    <t xml:space="preserve">English, </t>
  </si>
  <si>
    <t xml:space="preserve">from Purdue Doctoral Program, </t>
  </si>
  <si>
    <t xml:space="preserve">$25,192, </t>
  </si>
  <si>
    <t>Ford, Shaun.</t>
  </si>
  <si>
    <t xml:space="preserve">Armstrong, Shalamar D; </t>
  </si>
  <si>
    <t xml:space="preserve">agronomy, </t>
  </si>
  <si>
    <t xml:space="preserve">from University of Illinois, </t>
  </si>
  <si>
    <t xml:space="preserve">$16,441, </t>
  </si>
  <si>
    <t>Web-Based Cover Crop Decision Support Tool.</t>
  </si>
  <si>
    <t xml:space="preserve">Bahr, David F; </t>
  </si>
  <si>
    <t xml:space="preserve">materials engineering, </t>
  </si>
  <si>
    <t xml:space="preserve">$31,959, </t>
  </si>
  <si>
    <t>Marconie, Tess.</t>
  </si>
  <si>
    <t>Rutherford, Bethany.</t>
  </si>
  <si>
    <t>McCormack, Camilla.</t>
  </si>
  <si>
    <t>Laskowski, Elizabeth.</t>
  </si>
  <si>
    <t xml:space="preserve">Bakelar, Jeremy W; </t>
  </si>
  <si>
    <t xml:space="preserve">biological sciences, </t>
  </si>
  <si>
    <t xml:space="preserve">from PHS-NIH National Institute of General Medical Science, </t>
  </si>
  <si>
    <t xml:space="preserve">$2,008, </t>
  </si>
  <si>
    <t>Mechanistic Insight into the Role of Bam Complex in E. Coli.</t>
  </si>
  <si>
    <t xml:space="preserve">Beaulieu, Lionel J; </t>
  </si>
  <si>
    <t xml:space="preserve">Office of Engagement Administration, </t>
  </si>
  <si>
    <t xml:space="preserve">from Indiana Office of Community &amp; Rural Affairs, </t>
  </si>
  <si>
    <t xml:space="preserve">$50,000, </t>
  </si>
  <si>
    <t>Project 3: Enhancing Community and Regional Capacity and Resources: the Regional Stellar Communities Program: Coaching Activities.</t>
  </si>
  <si>
    <t xml:space="preserve">Bertino, Elisa; </t>
  </si>
  <si>
    <t xml:space="preserve">computer science, </t>
  </si>
  <si>
    <t xml:space="preserve">from IBM, </t>
  </si>
  <si>
    <t xml:space="preserve">$66,379, </t>
  </si>
  <si>
    <t>IBM DAIS ITA</t>
  </si>
  <si>
    <t xml:space="preserve">Bhave, Sunil A; </t>
  </si>
  <si>
    <t xml:space="preserve">from University of Chicago, </t>
  </si>
  <si>
    <t xml:space="preserve">$225,000, </t>
  </si>
  <si>
    <t>Mechanical Control of Spin-States in Silicon Carbide, Amendment 5; Grant 107774.</t>
  </si>
  <si>
    <t xml:space="preserve">Boor, Brandon E; </t>
  </si>
  <si>
    <t xml:space="preserve">civil engineering, </t>
  </si>
  <si>
    <t xml:space="preserve">from Indiana University, </t>
  </si>
  <si>
    <t xml:space="preserve">$153,876, </t>
  </si>
  <si>
    <t>Measurements of Radical Chemistry and Aerosol Production in Indoor Environments.</t>
  </si>
  <si>
    <t xml:space="preserve">Bouman, Charles A; </t>
  </si>
  <si>
    <t xml:space="preserve">from UES Inc., </t>
  </si>
  <si>
    <t xml:space="preserve">$70,000, </t>
  </si>
  <si>
    <t>Multi-Modal and Multi-Resolution Data Fusion for Biological and Materials Imaging Applications.</t>
  </si>
  <si>
    <t xml:space="preserve">from Eli Lilly and Company, </t>
  </si>
  <si>
    <t xml:space="preserve">$90,000, </t>
  </si>
  <si>
    <t>Development of Software Tool Exploiting Novel Algorithms for Reconstructing High Quality Time Varying 3-D Images from Limited Xray Computed Tomography (CT) Data.</t>
  </si>
  <si>
    <t xml:space="preserve">Braile, Lawrence W; </t>
  </si>
  <si>
    <t xml:space="preserve">earth, atmospheric and planetary sciences, </t>
  </si>
  <si>
    <t xml:space="preserve">from American Geophysical Union, </t>
  </si>
  <si>
    <t xml:space="preserve">$20,000, </t>
  </si>
  <si>
    <t>AGU SAGE Support Gift.</t>
  </si>
  <si>
    <t xml:space="preserve">Braun, James E; </t>
  </si>
  <si>
    <t xml:space="preserve">mechanical engineering, </t>
  </si>
  <si>
    <t xml:space="preserve">from Ingersoll – Rand Co., </t>
  </si>
  <si>
    <t xml:space="preserve">$25,000, </t>
  </si>
  <si>
    <t>Center for High Performance Building Consortium.</t>
  </si>
  <si>
    <t xml:space="preserve">from Johnson Controls, Inc., </t>
  </si>
  <si>
    <t xml:space="preserve">Buganza Tepole, Adrian; </t>
  </si>
  <si>
    <t>Han, Tianhong.</t>
  </si>
  <si>
    <t xml:space="preserve">Bullock, Darcy M; </t>
  </si>
  <si>
    <t xml:space="preserve">from Institute of Transportation Engineers, </t>
  </si>
  <si>
    <t xml:space="preserve">$1,000, </t>
  </si>
  <si>
    <t>Joint Transportation Research Program (JTRP) Supplementary Research Account.</t>
  </si>
  <si>
    <t xml:space="preserve">Cabot, Ryan A; </t>
  </si>
  <si>
    <t xml:space="preserve">from PHS-NIH National Institute of Child Health and Human Development, </t>
  </si>
  <si>
    <t xml:space="preserve">$328,140, </t>
  </si>
  <si>
    <t>Developmental Requirements of SWI/SNF Chromatin Remodeling Complexes in Porcine Embryos.</t>
  </si>
  <si>
    <t xml:space="preserve">Caffee, Marc W; Granger, Darryl E; Lifton, Nathaniel A and Muzikar, Paul F; </t>
  </si>
  <si>
    <t xml:space="preserve">physics &amp; astronomy, </t>
  </si>
  <si>
    <t xml:space="preserve">$708,000, </t>
  </si>
  <si>
    <t>Facility Support: Accelerator Mass Spectrometry at Prime Lab.</t>
  </si>
  <si>
    <t xml:space="preserve">Cai, Hubo; Abraham, Dulcy M and Bowman, Mark D; </t>
  </si>
  <si>
    <t xml:space="preserve">from Indiana Department of Transportation, </t>
  </si>
  <si>
    <t xml:space="preserve">$69,555, </t>
  </si>
  <si>
    <t>SPR-4002 Risk-Based Specification for Construction.</t>
  </si>
  <si>
    <t xml:space="preserve">Campanella, Osvaldo H; </t>
  </si>
  <si>
    <t xml:space="preserve">agricultural &amp; biological engineering program, </t>
  </si>
  <si>
    <t>Brown, Nathaniel.</t>
  </si>
  <si>
    <t xml:space="preserve">Campbell, Wayne W; </t>
  </si>
  <si>
    <t xml:space="preserve">nutrition science, </t>
  </si>
  <si>
    <t xml:space="preserve">from National Cattlemens Beef Association, </t>
  </si>
  <si>
    <t xml:space="preserve">$66,438, </t>
  </si>
  <si>
    <t>Effects of Incorporating Red Meat into a Mediterranean-Style Dietary Pattern on Cardiometabolic Well-Being: Novel Insights from Foodomics, Microbiota, and Plasma Metabolomics Profiling.</t>
  </si>
  <si>
    <t xml:space="preserve">from National Pork Board, </t>
  </si>
  <si>
    <t xml:space="preserve">$106,430, </t>
  </si>
  <si>
    <t>Effects of Consuming Ounce Equivalent Portions of Fresh Pork Versus Nuts, Beans, and Eggs, as Defined by the Dietary Guidelines for Americans on Essential Amino Acid Substrate Availability for Protein.</t>
  </si>
  <si>
    <t xml:space="preserve">Cappelleri, David J; </t>
  </si>
  <si>
    <t xml:space="preserve">from George Washington Carver Fellowship, </t>
  </si>
  <si>
    <t xml:space="preserve">$26,192, </t>
  </si>
  <si>
    <t>Rojas, Salvador.</t>
  </si>
  <si>
    <t xml:space="preserve">Carlton, Joshua S; Salazar, Kara A and Zischke, Mitchell T; </t>
  </si>
  <si>
    <t xml:space="preserve">forestry &amp; natural resources, </t>
  </si>
  <si>
    <t xml:space="preserve">$15,180, </t>
  </si>
  <si>
    <t>Sea Grant Visioning Network.</t>
  </si>
  <si>
    <t xml:space="preserve">Casteel, Shaun N; </t>
  </si>
  <si>
    <t xml:space="preserve">from Helena Chemical Company, </t>
  </si>
  <si>
    <t xml:space="preserve">$9,500, </t>
  </si>
  <si>
    <t>Soybean Extension Research.</t>
  </si>
  <si>
    <t xml:space="preserve">from Bayer Corporation, </t>
  </si>
  <si>
    <t xml:space="preserve">$12,500, </t>
  </si>
  <si>
    <t xml:space="preserve">Chen, Weinong W and Meyer, Terrence R; </t>
  </si>
  <si>
    <t xml:space="preserve">from Army Research Office, </t>
  </si>
  <si>
    <t xml:space="preserve">$40,000, </t>
  </si>
  <si>
    <t>Damage and Temperature Around a Propagating Dynamic Crack.</t>
  </si>
  <si>
    <t xml:space="preserve">Chen, Weinong W; </t>
  </si>
  <si>
    <t xml:space="preserve">from University of Delaware, </t>
  </si>
  <si>
    <t xml:space="preserve">$30,000, </t>
  </si>
  <si>
    <t>Real Time Damage Visualization in Composites; Amendment 1; Grant 13000656.</t>
  </si>
  <si>
    <t xml:space="preserve">Cheng, Guang; </t>
  </si>
  <si>
    <t xml:space="preserve">statistics, </t>
  </si>
  <si>
    <t xml:space="preserve">from Office of Naval Research, </t>
  </si>
  <si>
    <t xml:space="preserve">$116,911, </t>
  </si>
  <si>
    <t>Statistical Theory and Method of Large Tensor Data.</t>
  </si>
  <si>
    <t xml:space="preserve">$46,937, </t>
  </si>
  <si>
    <t>Collaborative Research: Nonparametric Bayesian Aggregation for Massive Data.</t>
  </si>
  <si>
    <t xml:space="preserve">Christov, Ivan C; </t>
  </si>
  <si>
    <t>Wang, Xiaojia.</t>
  </si>
  <si>
    <t xml:space="preserve">Chubykin, Alexander A; </t>
  </si>
  <si>
    <t xml:space="preserve">from PHS-NIH National Institute of Mental Health, </t>
  </si>
  <si>
    <t xml:space="preserve">$373,253, </t>
  </si>
  <si>
    <t>Neural Mechanisms of Predictive Impairments in Autism.</t>
  </si>
  <si>
    <t xml:space="preserve">Claridge, Shelley A; </t>
  </si>
  <si>
    <t xml:space="preserve">chemistry, </t>
  </si>
  <si>
    <t xml:space="preserve">from 3M General Offices, </t>
  </si>
  <si>
    <t xml:space="preserve">$15,000, </t>
  </si>
  <si>
    <t>Multi Sponsor Voluntary Support.</t>
  </si>
  <si>
    <t xml:space="preserve">Collicott, Steven H; </t>
  </si>
  <si>
    <t xml:space="preserve">from National Aeronautics and Space Administration, </t>
  </si>
  <si>
    <t xml:space="preserve">$73,700, </t>
  </si>
  <si>
    <t>Propellant Slosh in Small Satellite Conformal Tanks.</t>
  </si>
  <si>
    <t xml:space="preserve">Cooks, Robert Graham; </t>
  </si>
  <si>
    <t xml:space="preserve">$213,593, </t>
  </si>
  <si>
    <t>New Scan Modes in Ion Trap Mass Spectrometers for Planetary Exploration.</t>
  </si>
  <si>
    <t xml:space="preserve">Cooks, Robert Graham; Thompson, David B; Barker, Eric L; Grama, Ananth Y and Nagy, Zoltan; </t>
  </si>
  <si>
    <t xml:space="preserve">chemical engineering, </t>
  </si>
  <si>
    <t xml:space="preserve">from Defense Advanced Research Projects Agency, </t>
  </si>
  <si>
    <t xml:space="preserve">$390,285, </t>
  </si>
  <si>
    <t>Analytic-Directed Multi-Scale Synthesis System.</t>
  </si>
  <si>
    <t xml:space="preserve">from Merck Sharp &amp; Dohme Corp, </t>
  </si>
  <si>
    <t>Accelerated Degradation of Pharmaceuticals and Their Degradation Product Monitoring by Mass Spectrometry.</t>
  </si>
  <si>
    <t xml:space="preserve">Corti, David S; </t>
  </si>
  <si>
    <t>Turnley, Jonathan.</t>
  </si>
  <si>
    <t>Fesenmeier, Daniel.</t>
  </si>
  <si>
    <t>Battistoni, Carly.</t>
  </si>
  <si>
    <t xml:space="preserve">from Dr. Reddys Laboratories, </t>
  </si>
  <si>
    <t xml:space="preserve">$163,245, </t>
  </si>
  <si>
    <t>Conrad, Mattew.</t>
  </si>
  <si>
    <t xml:space="preserve">Creek, Julie A; </t>
  </si>
  <si>
    <t xml:space="preserve">diversity &amp; multicultural affairs, </t>
  </si>
  <si>
    <t xml:space="preserve">from Vincennes University, </t>
  </si>
  <si>
    <t xml:space="preserve">$30,564, </t>
  </si>
  <si>
    <t>Teaching/Mentoring in Science, Technology, Engineering &amp; Mathematics (STEM) Classrooms.</t>
  </si>
  <si>
    <t xml:space="preserve">DeLaurentis, Daniel A and Grant, Michael J; </t>
  </si>
  <si>
    <t xml:space="preserve"> aeronautics &amp; astronautics, </t>
  </si>
  <si>
    <t xml:space="preserve">from Leidos, </t>
  </si>
  <si>
    <t xml:space="preserve">$53,942, </t>
  </si>
  <si>
    <t>Systems-Based Trajectory Design for High-Speed Attack Munitions.</t>
  </si>
  <si>
    <t xml:space="preserve">Deng, Qing; </t>
  </si>
  <si>
    <t xml:space="preserve">$369,178, </t>
  </si>
  <si>
    <t>Role of Micrornas in Neutrophil Migration.</t>
  </si>
  <si>
    <t xml:space="preserve">Doudareva, Natalia; </t>
  </si>
  <si>
    <t xml:space="preserve">biochemistry, </t>
  </si>
  <si>
    <t xml:space="preserve">from U.S. Israel Binational Science Found, </t>
  </si>
  <si>
    <t xml:space="preserve">$101,250, </t>
  </si>
  <si>
    <t>Biosynthesis of Asarone and its Derivatives in Daucus Carota.</t>
  </si>
  <si>
    <t xml:space="preserve">Duvall, John N; </t>
  </si>
  <si>
    <t xml:space="preserve">from Johns Hopkins University, </t>
  </si>
  <si>
    <t xml:space="preserve">$14,998, </t>
  </si>
  <si>
    <t>Journal of Modern Fiction Studies.</t>
  </si>
  <si>
    <t xml:space="preserve">Dydak, Ulrike and Sabbaghi, Arman; </t>
  </si>
  <si>
    <t xml:space="preserve">from International Manganese Institute, </t>
  </si>
  <si>
    <t xml:space="preserve">$29,286, </t>
  </si>
  <si>
    <t>Can Toenail Mn Levels Predict Brain Mn Levels?.</t>
  </si>
  <si>
    <t xml:space="preserve">Elliott, Daniel S; </t>
  </si>
  <si>
    <t xml:space="preserve">$177,573, </t>
  </si>
  <si>
    <t>Towards Precision Measurements of Atomic Parity Violation Using Two-Pathway Coherent Control.</t>
  </si>
  <si>
    <t xml:space="preserve">Elliott, Julie L; </t>
  </si>
  <si>
    <t xml:space="preserve">earth and planetary sciences, </t>
  </si>
  <si>
    <t xml:space="preserve">$129,289, </t>
  </si>
  <si>
    <t>Geodetic Characterization of the Easternmost Alaska Subduction Zone.</t>
  </si>
  <si>
    <t xml:space="preserve">Erickson, Bruce J and Casteel, Shaun N; </t>
  </si>
  <si>
    <t xml:space="preserve">from Ohio State University, </t>
  </si>
  <si>
    <t xml:space="preserve">$42,845, </t>
  </si>
  <si>
    <t>Use of on-Farm Digital Technologies.</t>
  </si>
  <si>
    <t xml:space="preserve">Faris, Jeralyn L; </t>
  </si>
  <si>
    <t xml:space="preserve">communications, </t>
  </si>
  <si>
    <t xml:space="preserve">from Indiana Campus Compact, </t>
  </si>
  <si>
    <t xml:space="preserve">$3,750, </t>
  </si>
  <si>
    <t>Students and Teachers Serving Those Who Are Marginalized.</t>
  </si>
  <si>
    <t xml:space="preserve">Farkas, Brian E; </t>
  </si>
  <si>
    <t xml:space="preserve">food science, </t>
  </si>
  <si>
    <t xml:space="preserve">from Thomas, Larry &amp; Emily D Edwards, </t>
  </si>
  <si>
    <t xml:space="preserve">$450, </t>
  </si>
  <si>
    <t>Pilot Plant Multi-Sponsored Gift.</t>
  </si>
  <si>
    <t xml:space="preserve">Felisberto Martins Ribeiro, Bruno; </t>
  </si>
  <si>
    <t xml:space="preserve">from Raytheon, </t>
  </si>
  <si>
    <t xml:space="preserve">$21,039, </t>
  </si>
  <si>
    <t>Discovering Network Processes in Time-Evolving Networks.</t>
  </si>
  <si>
    <t xml:space="preserve">Feng, Zhilan Julie; </t>
  </si>
  <si>
    <t xml:space="preserve">mathematics, </t>
  </si>
  <si>
    <t xml:space="preserve">$80,000, </t>
  </si>
  <si>
    <t>Collaborative Research: Linking Pharmacokinetics to Epidemiological Models of Vector-Borne Diseases and Drug Resistance Prevention.</t>
  </si>
  <si>
    <t xml:space="preserve">Field, William E; </t>
  </si>
  <si>
    <t xml:space="preserve">from Life Essentials, LLC, </t>
  </si>
  <si>
    <t xml:space="preserve">$5,900, </t>
  </si>
  <si>
    <t>Breaking New Ground.</t>
  </si>
  <si>
    <t xml:space="preserve">Figueiredo, Marxa L; </t>
  </si>
  <si>
    <t xml:space="preserve">basic medicine science, </t>
  </si>
  <si>
    <t xml:space="preserve">from PHS-NIH National Cancer Institute, </t>
  </si>
  <si>
    <t xml:space="preserve">$56,995, </t>
  </si>
  <si>
    <t>Disrupting Tumor/Bone Malignant Interactions with Multifunctional Cytokine Sonodelivery.</t>
  </si>
  <si>
    <t xml:space="preserve">Filley, Timothy R; </t>
  </si>
  <si>
    <t>Macleod, Gordon.</t>
  </si>
  <si>
    <t xml:space="preserve">Finley, John P; </t>
  </si>
  <si>
    <t xml:space="preserve">$19,278, </t>
  </si>
  <si>
    <t>Orlando, Robert.</t>
  </si>
  <si>
    <t>Guan, Yifei.</t>
  </si>
  <si>
    <t>Gao, Xingyu.</t>
  </si>
  <si>
    <t>Li, Kangle.</t>
  </si>
  <si>
    <t>Wang, Yuchen.</t>
  </si>
  <si>
    <t xml:space="preserve">Fleet, James C; </t>
  </si>
  <si>
    <t xml:space="preserve">from Rutgers State University, </t>
  </si>
  <si>
    <t xml:space="preserve">$163,588, </t>
  </si>
  <si>
    <t>Nutrigenomics of Intestinal Vitamin D Action; Modification 1, Grant 109406.</t>
  </si>
  <si>
    <t xml:space="preserve">Forman, Michele R; </t>
  </si>
  <si>
    <t xml:space="preserve">$18,331, </t>
  </si>
  <si>
    <t>Darbishire, Lily.</t>
  </si>
  <si>
    <t xml:space="preserve">$30,026, </t>
  </si>
  <si>
    <t>Qin, Yue.</t>
  </si>
  <si>
    <t>Liu, Chieh-Yu.</t>
  </si>
  <si>
    <t>Clark, Caroline.</t>
  </si>
  <si>
    <t>Hill, Erica.</t>
  </si>
  <si>
    <t>Davis, Lissa.</t>
  </si>
  <si>
    <t xml:space="preserve">Fouche, Rayvon D; </t>
  </si>
  <si>
    <t xml:space="preserve"> interdisciplinary studies, </t>
  </si>
  <si>
    <t>Morgan, Kaylah.</t>
  </si>
  <si>
    <t xml:space="preserve">interdisciplinary studies, </t>
  </si>
  <si>
    <t xml:space="preserve">$33,979, </t>
  </si>
  <si>
    <t>Smith, Ariel.</t>
  </si>
  <si>
    <t>Parker, Caitlyn.</t>
  </si>
  <si>
    <t xml:space="preserve">$20,411, </t>
  </si>
  <si>
    <t>Raymond, Malik.</t>
  </si>
  <si>
    <t xml:space="preserve">$36,860, </t>
  </si>
  <si>
    <t>Nunez, Madelina.</t>
  </si>
  <si>
    <t>Mukhtar, Saad.</t>
  </si>
  <si>
    <t>Basmaz, Ozgun.</t>
  </si>
  <si>
    <t xml:space="preserve">Frankenberger, Jane R; </t>
  </si>
  <si>
    <t xml:space="preserve">$24,983, </t>
  </si>
  <si>
    <t>Mississippi River Basin Nutrient Reduction Measurement Framework.</t>
  </si>
  <si>
    <t xml:space="preserve">French, Doran C; </t>
  </si>
  <si>
    <t xml:space="preserve">human development &amp; family studies, </t>
  </si>
  <si>
    <t>Westerberg, Lauren.</t>
  </si>
  <si>
    <t xml:space="preserve">Garimella, Suresh V; </t>
  </si>
  <si>
    <t xml:space="preserve">from Aavid Thermalloy, </t>
  </si>
  <si>
    <t xml:space="preserve">$7,500, </t>
  </si>
  <si>
    <t>Cooling Technologies Research Center (CTRC) 2018 Membership.</t>
  </si>
  <si>
    <t xml:space="preserve">Garrison, James L; </t>
  </si>
  <si>
    <t xml:space="preserve">from Jet Propulsion Laboratory, </t>
  </si>
  <si>
    <t xml:space="preserve">$52,980, </t>
  </si>
  <si>
    <t xml:space="preserve">Wideband Altimetry Using Signals of Opportunity; Amendment 3; Grant 12000182. </t>
  </si>
  <si>
    <t>(a Discovery Park award – Purdue Climate Change Research Center [PCCRC])</t>
  </si>
  <si>
    <t xml:space="preserve">Ghiselli, Richard F; </t>
  </si>
  <si>
    <t xml:space="preserve">hospitality &amp; tourism management, </t>
  </si>
  <si>
    <t>Zhang, Jianan.</t>
  </si>
  <si>
    <t xml:space="preserve">Gibert, James M; </t>
  </si>
  <si>
    <t xml:space="preserve">from Clemson University, </t>
  </si>
  <si>
    <t xml:space="preserve">$21,332, </t>
  </si>
  <si>
    <t>Measurement and Multi-Axis Simulation of Unit Load Stability Transportation Hazards: Phase 1.</t>
  </si>
  <si>
    <t xml:space="preserve">Gitau, Margaret W; </t>
  </si>
  <si>
    <t>Garibay, Victoria.</t>
  </si>
  <si>
    <t xml:space="preserve">Goergen, Craig J; </t>
  </si>
  <si>
    <t xml:space="preserve">biomedical engineering, </t>
  </si>
  <si>
    <t xml:space="preserve">from University of Texas at San Antonio, </t>
  </si>
  <si>
    <t xml:space="preserve">$82,437, </t>
  </si>
  <si>
    <t>Mechanistic Justification for Pentagalloyl Glucose Mediated Aaa Suppression; Amendment 1; Grant 40001936.</t>
  </si>
  <si>
    <t xml:space="preserve">Goni Cortes, Joaquin; </t>
  </si>
  <si>
    <t xml:space="preserve">industrial engineering, </t>
  </si>
  <si>
    <t xml:space="preserve">from Lawrence Livermore National Lab, </t>
  </si>
  <si>
    <t xml:space="preserve">$21,390, </t>
  </si>
  <si>
    <t>Brain Connectomics: Opportunities for High Performance Computing.</t>
  </si>
  <si>
    <t xml:space="preserve">from University of Pennsylvania, </t>
  </si>
  <si>
    <t xml:space="preserve">$88,146, </t>
  </si>
  <si>
    <t>An Integrative Bioinformatics Framework for Human Brain Genomics and Connectomics.</t>
  </si>
  <si>
    <t xml:space="preserve">Govindaraju, Rao S; </t>
  </si>
  <si>
    <t xml:space="preserve">from American Society of Civil Engineers, </t>
  </si>
  <si>
    <t xml:space="preserve">$6,125, </t>
  </si>
  <si>
    <t>Support for the ASCE Journal of Hydrologic Engineering.</t>
  </si>
  <si>
    <t xml:space="preserve">Greene, Christopher H; </t>
  </si>
  <si>
    <t xml:space="preserve">$95,000, </t>
  </si>
  <si>
    <t>Collaborative Research: Few-Body Interactions in Ultracold Quantum Gases.</t>
  </si>
  <si>
    <t xml:space="preserve">Gunaratna, Nilupa S; </t>
  </si>
  <si>
    <t xml:space="preserve">from Harvard University, </t>
  </si>
  <si>
    <t xml:space="preserve">$48,392, </t>
  </si>
  <si>
    <t>Agriculture to Nutrition (ATONU) Project.</t>
  </si>
  <si>
    <t xml:space="preserve">Habib, Ayman F; </t>
  </si>
  <si>
    <t xml:space="preserve">$168,235, </t>
  </si>
  <si>
    <t xml:space="preserve"> LiDAR-Based Mobile Mapping System for Lane Width Evaluation and Reporting in Work Zones.</t>
  </si>
  <si>
    <t xml:space="preserve">Hambrusch, Susanne E; </t>
  </si>
  <si>
    <t>Aburas, Reham.</t>
  </si>
  <si>
    <t>Khan, Arslan.</t>
  </si>
  <si>
    <t>Lai, Tuan.</t>
  </si>
  <si>
    <t xml:space="preserve">$6,250, </t>
  </si>
  <si>
    <t>Johnson, Amber.</t>
  </si>
  <si>
    <t>Rechkemmer, Amy.</t>
  </si>
  <si>
    <t>Kim, Hyungsub.</t>
  </si>
  <si>
    <t>Shemonti, Abida.</t>
  </si>
  <si>
    <t xml:space="preserve">Heister, Stephen D; </t>
  </si>
  <si>
    <t xml:space="preserve">$75,000, </t>
  </si>
  <si>
    <t>Quasi-1 Dimensional Modeling of Rotational Detonation Engines – Jenna Humble.</t>
  </si>
  <si>
    <t xml:space="preserve">Hertel, Thomas W; </t>
  </si>
  <si>
    <t xml:space="preserve">agricultural economics, </t>
  </si>
  <si>
    <t xml:space="preserve">from National Institute of Standards &amp; Technology, </t>
  </si>
  <si>
    <t xml:space="preserve">$20,435, </t>
  </si>
  <si>
    <t>Global Trade Analysis Project (GTAP) Consortium – NIST.</t>
  </si>
  <si>
    <t xml:space="preserve">from Joint Research Centre, </t>
  </si>
  <si>
    <t>Global Trade Analysis Project (GTAP) Consortium – EC-JRC.</t>
  </si>
  <si>
    <t xml:space="preserve">Hill, Catherine A and Watts, Val J; </t>
  </si>
  <si>
    <t xml:space="preserve">entomology, </t>
  </si>
  <si>
    <t xml:space="preserve">medicinal chemistry &amp; molecular pharmacology, </t>
  </si>
  <si>
    <t xml:space="preserve">from Bio-Gene Technology Limited, </t>
  </si>
  <si>
    <t xml:space="preserve">$15,532, </t>
  </si>
  <si>
    <t>Characterization of Bio-Gene Flavosone Formulation Invertebrate in Vivo Toxicity and in Vivo Pharmacological Analyses.</t>
  </si>
  <si>
    <t xml:space="preserve">Hoffmann, Stephen R; </t>
  </si>
  <si>
    <t>Ke, Zhifan.</t>
  </si>
  <si>
    <t>Anil Kumar, Abhijith.</t>
  </si>
  <si>
    <t>Clark, Daniel.</t>
  </si>
  <si>
    <t>Lumsargis ,Victoria.</t>
  </si>
  <si>
    <t>Wiles, Thomas.</t>
  </si>
  <si>
    <t>Parobek, Alexander.</t>
  </si>
  <si>
    <t>Kelley, Ilayda.</t>
  </si>
  <si>
    <t xml:space="preserve">$33,474, </t>
  </si>
  <si>
    <t>Estes, Kiera.</t>
  </si>
  <si>
    <t>Jorgensen, Michael.</t>
  </si>
  <si>
    <t>Carrick, Ian.</t>
  </si>
  <si>
    <t>Arya, Karan.</t>
  </si>
  <si>
    <t>Li, Wanru.</t>
  </si>
  <si>
    <t xml:space="preserve">Hook, Tomas O; </t>
  </si>
  <si>
    <t xml:space="preserve">from University of Illinois at Champaign-Urbana, </t>
  </si>
  <si>
    <t xml:space="preserve">$449,383, </t>
  </si>
  <si>
    <t>Extending Impacts of US EPA?S Great Lakes National Program Office Using Sea Grant Outreach Capacity.</t>
  </si>
  <si>
    <t xml:space="preserve">Horgan, Briony H; </t>
  </si>
  <si>
    <t xml:space="preserve">earth and planetary sciences; </t>
  </si>
  <si>
    <t xml:space="preserve">from Lowell Observatory, </t>
  </si>
  <si>
    <t xml:space="preserve">$10,818, </t>
  </si>
  <si>
    <t>Determining the Distribution of Martian Chlorine Salts; Amendment 2; Grant 108432.</t>
  </si>
  <si>
    <t xml:space="preserve">Hountz, Randall A; </t>
  </si>
  <si>
    <t xml:space="preserve">from Oregon Health Sciences University, </t>
  </si>
  <si>
    <t xml:space="preserve">$69,200, </t>
  </si>
  <si>
    <t xml:space="preserve">Oregon Ship Grant. </t>
  </si>
  <si>
    <t>(a Discovery Park award – Regenstrief Center for Healthcare Engineering)</t>
  </si>
  <si>
    <t xml:space="preserve">Howell, Kathleen; </t>
  </si>
  <si>
    <t xml:space="preserve">from Analytical Mechanics Association, Inc, </t>
  </si>
  <si>
    <t xml:space="preserve">$5,000, </t>
  </si>
  <si>
    <t>National Aeronautics and Space Administration (NASA) Guidance, Navigation, and Control Technical Discipline Team (TDT); R02 Funding; Grant 109592 (12000242).</t>
  </si>
  <si>
    <t>Trajectory Design and Targeting for Applications to the Exploration Program in Cislunar Space – Emily Zimovan.</t>
  </si>
  <si>
    <t xml:space="preserve">Hu, Jingwei; </t>
  </si>
  <si>
    <t xml:space="preserve">$78,204, </t>
  </si>
  <si>
    <t>Faculty Early Career Development (CAREER): Predictive Simulations of Complex Kinetic Systems.</t>
  </si>
  <si>
    <t xml:space="preserve">Huang, Fang; </t>
  </si>
  <si>
    <t xml:space="preserve">$375,919, </t>
  </si>
  <si>
    <t>Interferometric 3-D Super-Resolution Imaging and Structure and Stoichiometry Mapping in Living Cells.</t>
  </si>
  <si>
    <t>Fang, Li.</t>
  </si>
  <si>
    <t xml:space="preserve">Huang, Libai; </t>
  </si>
  <si>
    <t xml:space="preserve">from U.S. Department of Energy, </t>
  </si>
  <si>
    <t xml:space="preserve">$150,000, </t>
  </si>
  <si>
    <t>Spatial and Temporal Imaging of Multi-Scale Interfacial Charge Transport in Two-Dimensional Heterostructures.</t>
  </si>
  <si>
    <t xml:space="preserve">Hubbard, Sarah M; </t>
  </si>
  <si>
    <t xml:space="preserve">aviation &amp; transportation technology, </t>
  </si>
  <si>
    <t xml:space="preserve">from National Academy of Sciences, </t>
  </si>
  <si>
    <t xml:space="preserve">$250,000, </t>
  </si>
  <si>
    <t>Advanced Ground Vehicle Technologies (AGVT) for Airside Operations.</t>
  </si>
  <si>
    <t xml:space="preserve">Hurt, R Douglas; </t>
  </si>
  <si>
    <t xml:space="preserve">history, </t>
  </si>
  <si>
    <t>Moore, Tanner.</t>
  </si>
  <si>
    <t xml:space="preserve">Ivantysynova, Monika; </t>
  </si>
  <si>
    <t xml:space="preserve">from John Deere Agricultural US, </t>
  </si>
  <si>
    <t xml:space="preserve">$274,505, </t>
  </si>
  <si>
    <t>Energy Saving Hydraulic System Architecture for Next Generation of Sugar Cane Harvester.</t>
  </si>
  <si>
    <t xml:space="preserve">Iyer, Ananth V; </t>
  </si>
  <si>
    <t xml:space="preserve">management, </t>
  </si>
  <si>
    <t xml:space="preserve">$19,315, </t>
  </si>
  <si>
    <t>Kim, Woong BAE.</t>
  </si>
  <si>
    <t xml:space="preserve">management administration, </t>
  </si>
  <si>
    <t>Pearce, Spencer.</t>
  </si>
  <si>
    <t>Rosokha, Lindsay.</t>
  </si>
  <si>
    <t>Hubbard, Benjamin.</t>
  </si>
  <si>
    <t xml:space="preserve">Iyer-Pascuzzi, Anjali; </t>
  </si>
  <si>
    <t xml:space="preserve">$171,602, </t>
  </si>
  <si>
    <t>Dynamic Control of Columella Root Cap Cell Loosening and Release in Arabidopsis.</t>
  </si>
  <si>
    <t xml:space="preserve">Johnson, Carla J; </t>
  </si>
  <si>
    <t xml:space="preserve">from School Science and Mathematics Association, </t>
  </si>
  <si>
    <t xml:space="preserve">$41,600, </t>
  </si>
  <si>
    <t>School Science and Mathematics Journal Editor Support.</t>
  </si>
  <si>
    <t xml:space="preserve">Johnson, David R; </t>
  </si>
  <si>
    <t xml:space="preserve">$2,580, </t>
  </si>
  <si>
    <t>Geldner, Nathan.</t>
  </si>
  <si>
    <t xml:space="preserve">$29,379, </t>
  </si>
  <si>
    <t xml:space="preserve">Jones, Owen Griffith; </t>
  </si>
  <si>
    <t>Kelley, Alyssa.</t>
  </si>
  <si>
    <t xml:space="preserve">Kelly, Brian C; </t>
  </si>
  <si>
    <t xml:space="preserve">sociology, </t>
  </si>
  <si>
    <t xml:space="preserve">$77,500, </t>
  </si>
  <si>
    <t>Effects of State-Level Policy Implementation on Opiate Use and Abuse.</t>
  </si>
  <si>
    <t xml:space="preserve">Kingsbury, Bruce A; </t>
  </si>
  <si>
    <t xml:space="preserve">arts &amp; sciences administration, </t>
  </si>
  <si>
    <t xml:space="preserve">from Army Corps of Engineers, U.S., </t>
  </si>
  <si>
    <t xml:space="preserve">$78,192, </t>
  </si>
  <si>
    <t>Improving Translocation Techniques for Wildlife on DOD Installations.</t>
  </si>
  <si>
    <t xml:space="preserve">Kluender, Keith R; </t>
  </si>
  <si>
    <t xml:space="preserve">speech, language &amp; hearing sciences speech clinic recharge, </t>
  </si>
  <si>
    <t>Gargeshwari, Aditi.</t>
  </si>
  <si>
    <t xml:space="preserve"> speech, language &amp; hearing sciences speech clinic recharge, </t>
  </si>
  <si>
    <t xml:space="preserve">$19,366, </t>
  </si>
  <si>
    <t>Arkenberg, Rachel.</t>
  </si>
  <si>
    <t xml:space="preserve"> speech, language &amp; hearing sciences, </t>
  </si>
  <si>
    <t xml:space="preserve">from Chappelle, </t>
  </si>
  <si>
    <t xml:space="preserve">$21,229, </t>
  </si>
  <si>
    <t>Rohrsen, Linnea.</t>
  </si>
  <si>
    <t xml:space="preserve">Konieczny, Stephen F; </t>
  </si>
  <si>
    <t>Chinta, Suma.</t>
  </si>
  <si>
    <t xml:space="preserve">$18,115, </t>
  </si>
  <si>
    <t>Perri, Kayla.</t>
  </si>
  <si>
    <t>Lee, Jennifer.</t>
  </si>
  <si>
    <t xml:space="preserve">$22,692, </t>
  </si>
  <si>
    <t>Overly, Claire.</t>
  </si>
  <si>
    <t>Lunn, Ryan.</t>
  </si>
  <si>
    <t>Negi, Vashi.</t>
  </si>
  <si>
    <t xml:space="preserve">Lacount, Douglas J; </t>
  </si>
  <si>
    <t xml:space="preserve">from Washington University, </t>
  </si>
  <si>
    <t xml:space="preserve">$271,250, </t>
  </si>
  <si>
    <t>Structural and Functional Characterization of the Ebola Virus Replication Complex.</t>
  </si>
  <si>
    <t xml:space="preserve">Ladisch, Michael R; Wassgren, Carl R; Ambrose, Rose Prabin Kingsly; Engelberth, Abigail S; Erk, Kendra A; Gonzalez, Marcial; Ileleji, Klein; Mosier, Nathan S; Sharma, Pankaj and Ximenes, Eduardo A; </t>
  </si>
  <si>
    <t xml:space="preserve">Agricultural &amp; Biological Engineering Program, </t>
  </si>
  <si>
    <t xml:space="preserve">engineering technology, </t>
  </si>
  <si>
    <t>Analytical Modeling of Biomass Transport and Feeding Systems.</t>
  </si>
  <si>
    <t xml:space="preserve">Laskin, Alexander; </t>
  </si>
  <si>
    <t xml:space="preserve">from Pacific Northwest National Laboratory, </t>
  </si>
  <si>
    <t xml:space="preserve">$93,000, </t>
  </si>
  <si>
    <t xml:space="preserve">Laskin, Julia; </t>
  </si>
  <si>
    <t xml:space="preserve">$420,000, </t>
  </si>
  <si>
    <t>Quantitative Ambient Imaging and Analysis at a Subcellular Level Using Mass Spectrometry.</t>
  </si>
  <si>
    <t xml:space="preserve">Lelievre, Sophie A; </t>
  </si>
  <si>
    <t>Chhetri, Apekshya.</t>
  </si>
  <si>
    <t xml:space="preserve">Leonard, Laurence B; Christ, Sharon L; Deevy, Patricia L; Karpicke, Jeffrey D and Weber, Christine M; </t>
  </si>
  <si>
    <t xml:space="preserve">psychological sciences, </t>
  </si>
  <si>
    <t xml:space="preserve">from PHS-NIH National Institute on Deafness and Other Communication Disorders, </t>
  </si>
  <si>
    <t xml:space="preserve">$527,435, </t>
  </si>
  <si>
    <t>Retrieval-Based Word Learning in Specific Language Impairment.</t>
  </si>
  <si>
    <t xml:space="preserve">Li, Tongcang; </t>
  </si>
  <si>
    <t xml:space="preserve">$87,824, </t>
  </si>
  <si>
    <t>Faculty Early Career Development (CAREER): Quantum Spin-Optomechanics of Optically Levitated Nanodiamonds.</t>
  </si>
  <si>
    <t xml:space="preserve">Liu, Julie C; </t>
  </si>
  <si>
    <t xml:space="preserve">$21,192, </t>
  </si>
  <si>
    <t>Torres, Jessica.</t>
  </si>
  <si>
    <t xml:space="preserve">Lopez-De-Bertodano, Martin A; </t>
  </si>
  <si>
    <t xml:space="preserve">nuclear engineering, </t>
  </si>
  <si>
    <t xml:space="preserve">from Bechtel Bettis, Inc., </t>
  </si>
  <si>
    <t xml:space="preserve">$67,069, </t>
  </si>
  <si>
    <t xml:space="preserve">Lu, Chien-Tsung and Keller, Julius C; </t>
  </si>
  <si>
    <t xml:space="preserve">from Civil Aviation Management Institute of China, </t>
  </si>
  <si>
    <t xml:space="preserve">$56,666, </t>
  </si>
  <si>
    <t>Aviation Emergency Response Workshop.</t>
  </si>
  <si>
    <t xml:space="preserve">Lu, Na; </t>
  </si>
  <si>
    <t xml:space="preserve">$257,061, </t>
  </si>
  <si>
    <t>Self-Healing Cementitious Composites (Schcc) with Ultra-High Ductility for Pavement and Bridge Construction.</t>
  </si>
  <si>
    <t xml:space="preserve">Luo, Zhao-Qing and Das, Chittaranjan; </t>
  </si>
  <si>
    <t xml:space="preserve">from PHS-NIH National Institute of Allergy and Infectious Diseases, </t>
  </si>
  <si>
    <t xml:space="preserve">$392,120, </t>
  </si>
  <si>
    <t>Effector-Mediated Ubiquitin Manipulation in Legionella Pneumophila Pathogenesis.</t>
  </si>
  <si>
    <t xml:space="preserve">Lyon, Angeline M and Sieng, Monita; </t>
  </si>
  <si>
    <t xml:space="preserve">from American Heart Association, </t>
  </si>
  <si>
    <t xml:space="preserve">$53,688, </t>
  </si>
  <si>
    <t>Molecular Mechanism of Rap1a-Dependent Activation of Plcepsilon in Cardiovascular Disease.</t>
  </si>
  <si>
    <t xml:space="preserve">MacDermid Wadsworth, Shelley and Broniarczyk, Kathy M; </t>
  </si>
  <si>
    <t xml:space="preserve">from Elizabeth Dole Foundation, </t>
  </si>
  <si>
    <t xml:space="preserve">$16,500, </t>
  </si>
  <si>
    <t>Awakening Communities – Part 2: Launching Data on Americas Hidden Heroes.</t>
  </si>
  <si>
    <t xml:space="preserve">MacDermid Wadsworth, Shelley; </t>
  </si>
  <si>
    <t xml:space="preserve">from Department of Veterans Affairs,  </t>
  </si>
  <si>
    <t>Intergovernmental Personnel Assignment (IPA) with Mn Veterans Administration for Dr. MacDermid Wadsworth.</t>
  </si>
  <si>
    <t xml:space="preserve">Magana Deleon, Alejandra J; </t>
  </si>
  <si>
    <t xml:space="preserve">computer information technology, </t>
  </si>
  <si>
    <t xml:space="preserve">$93,453, </t>
  </si>
  <si>
    <t>Collaborative Research: Smartcad: Guiding Engineering Design with Science Simulations.</t>
  </si>
  <si>
    <t xml:space="preserve">Manfra, Michael James; </t>
  </si>
  <si>
    <t xml:space="preserve">from Microsoft Corporation, </t>
  </si>
  <si>
    <t xml:space="preserve">$138,458, </t>
  </si>
  <si>
    <t xml:space="preserve">Microsoft Quantum Computing. </t>
  </si>
  <si>
    <t xml:space="preserve">$462,994, </t>
  </si>
  <si>
    <t xml:space="preserve">Marais, Karen; </t>
  </si>
  <si>
    <t xml:space="preserve">from Sandia National Laboratories, </t>
  </si>
  <si>
    <t xml:space="preserve">$45,000, </t>
  </si>
  <si>
    <t xml:space="preserve">Mattson, Marifran; </t>
  </si>
  <si>
    <t>McCullock, Seth.</t>
  </si>
  <si>
    <t>Wright, Temiloluwa.</t>
  </si>
  <si>
    <t xml:space="preserve">Mauer, Lisa J; </t>
  </si>
  <si>
    <t>Woodbury, Travest.</t>
  </si>
  <si>
    <t xml:space="preserve">McCullouch, Bobby G; </t>
  </si>
  <si>
    <t xml:space="preserve">from Indiana University Purdue University at Indianapolis, </t>
  </si>
  <si>
    <t>Making the Case III: Local Transportation Needs and Technical Assistance Concept Proposal to the Indiana Soybean Alliance.</t>
  </si>
  <si>
    <t xml:space="preserve">McMillan, Sara K; </t>
  </si>
  <si>
    <t>Winter, Danielle.</t>
  </si>
  <si>
    <t xml:space="preserve">Mei, Jianguo; </t>
  </si>
  <si>
    <t xml:space="preserve">from Ambilight, Inc, </t>
  </si>
  <si>
    <t xml:space="preserve">$102,400, </t>
  </si>
  <si>
    <t>Ambilight, Inc.</t>
  </si>
  <si>
    <t xml:space="preserve">Mengiste, Tesfaye D; </t>
  </si>
  <si>
    <t xml:space="preserve">botany &amp; plant path, </t>
  </si>
  <si>
    <t xml:space="preserve">$193,463, </t>
  </si>
  <si>
    <t>Untangling the Complex Network of Bik1 Mediated Immune Response Signaling Pathways.</t>
  </si>
  <si>
    <t xml:space="preserve">Meyer, Scott E; </t>
  </si>
  <si>
    <t xml:space="preserve">from Stratolaunch Systems Corporation, </t>
  </si>
  <si>
    <t xml:space="preserve">$434,853, </t>
  </si>
  <si>
    <t>Stratolaunch 10k Stand Testing.</t>
  </si>
  <si>
    <t xml:space="preserve">from Blue Origin, LLC, </t>
  </si>
  <si>
    <t xml:space="preserve">$247,755, </t>
  </si>
  <si>
    <t>Blue Origin Vacuum Thruster Testing.</t>
  </si>
  <si>
    <t xml:space="preserve">Meyer, Terrence R; </t>
  </si>
  <si>
    <t>Braun, Amanda.</t>
  </si>
  <si>
    <t xml:space="preserve">from Spectral Energies, LLC, </t>
  </si>
  <si>
    <t xml:space="preserve">$224,995, </t>
  </si>
  <si>
    <t>Robust-Mode Analysis, Reduced-Order Modeling, and Intelligent Control Strategies for Reacting and Non-Reacting Flows.</t>
  </si>
  <si>
    <t xml:space="preserve">Minton, David A and Hesselbrock, Andrew J; </t>
  </si>
  <si>
    <t>Modeling the Formation of Phobos and Deimos from a Debris Disk with Impacts-Fellowship for Andrew Hesselbrock.</t>
  </si>
  <si>
    <t xml:space="preserve">Mittal, Suresh K; </t>
  </si>
  <si>
    <t xml:space="preserve">comparative pathobiology, </t>
  </si>
  <si>
    <t xml:space="preserve">$385,429, </t>
  </si>
  <si>
    <t>Adenoviral Vector-Based Pandemic Influenza Vaccine.</t>
  </si>
  <si>
    <t xml:space="preserve">Mosier, Nathan S; </t>
  </si>
  <si>
    <t>Stevens, Jennifer.</t>
  </si>
  <si>
    <t xml:space="preserve">from Indiana Soybean Alliance, </t>
  </si>
  <si>
    <t xml:space="preserve">$117,932, </t>
  </si>
  <si>
    <t>Student Soybean Innovation Contest.</t>
  </si>
  <si>
    <t>Overton, Jonathan.</t>
  </si>
  <si>
    <t xml:space="preserve">Mukherjee, Partha P; </t>
  </si>
  <si>
    <t xml:space="preserve">from Nissan Research &amp; Development, Inc., </t>
  </si>
  <si>
    <t>Electrodeposition in All Solid-State Li-Ion Batteries.</t>
  </si>
  <si>
    <t xml:space="preserve">Nagy, Zoltan; </t>
  </si>
  <si>
    <t xml:space="preserve">from Takeda Pharmaceutical International Inc US Region, </t>
  </si>
  <si>
    <t xml:space="preserve">$140,000, </t>
  </si>
  <si>
    <t>Crystallization Monitoring.</t>
  </si>
  <si>
    <t xml:space="preserve">Narimanov, Evgeniy; </t>
  </si>
  <si>
    <t xml:space="preserve">from University of California – Berkeley, </t>
  </si>
  <si>
    <t>A High-Speed Superlens Nanoscope for Imaging at 10 nano-meter and Beyond; Amendment 2; Grant 40001866.</t>
  </si>
  <si>
    <t xml:space="preserve">Nateghi, Roshanak; </t>
  </si>
  <si>
    <t xml:space="preserve">$27,446, </t>
  </si>
  <si>
    <t>Bennett, Jackson.</t>
  </si>
  <si>
    <t xml:space="preserve">Nauman, Eric A; </t>
  </si>
  <si>
    <t>Cappuccilli, Breana.</t>
  </si>
  <si>
    <t xml:space="preserve">Niepokuj, Mary K; </t>
  </si>
  <si>
    <t>Tamimi Sad, Seyyed.</t>
  </si>
  <si>
    <t>Jung, Ye-Jee.</t>
  </si>
  <si>
    <t xml:space="preserve">Olenchak, F Richard; </t>
  </si>
  <si>
    <t xml:space="preserve">educational studies, </t>
  </si>
  <si>
    <t>Martella, Amedee.</t>
  </si>
  <si>
    <t>Cosso, Maria.</t>
  </si>
  <si>
    <t>Joy, Eileen.</t>
  </si>
  <si>
    <t>Robbins, Krista.</t>
  </si>
  <si>
    <t>Maldonado, Sergio.</t>
  </si>
  <si>
    <t>Flaming, Natalie.</t>
  </si>
  <si>
    <t xml:space="preserve">Oliver, Haley F; </t>
  </si>
  <si>
    <t>Britton, Brianna.</t>
  </si>
  <si>
    <t xml:space="preserve">Peroulis, Dimitrios; </t>
  </si>
  <si>
    <t xml:space="preserve">from Harris Corporation, </t>
  </si>
  <si>
    <t>Center for Electronic Defense Systems (Ceds) Consortium – Harris.</t>
  </si>
  <si>
    <t xml:space="preserve">Pienaar, Elsje; </t>
  </si>
  <si>
    <t>Computational Approaches to Advance HIV Research Toward a Cure.</t>
  </si>
  <si>
    <t>Weathered, Catherine.</t>
  </si>
  <si>
    <t xml:space="preserve">Poggie, Jonathan; </t>
  </si>
  <si>
    <t>Alviani, Robert.</t>
  </si>
  <si>
    <t xml:space="preserve">Pourpoint, Timothee L; </t>
  </si>
  <si>
    <t xml:space="preserve">from Computational Fluid Dynamics (CFD) Research Corporation, </t>
  </si>
  <si>
    <t xml:space="preserve">$166,795, </t>
  </si>
  <si>
    <t>Measurement and Modeling of Surface Coking in Fuel-Film Cooled Liquid Rocket Engines; Modification 1; Grant 13000479.</t>
  </si>
  <si>
    <t xml:space="preserve">Rahman, Rajib; </t>
  </si>
  <si>
    <t xml:space="preserve">from University of New South Wales, </t>
  </si>
  <si>
    <t xml:space="preserve">$145,000, </t>
  </si>
  <si>
    <t xml:space="preserve">Donor-Based Silicon Quantum Computing; Grant 109300. </t>
  </si>
  <si>
    <t>(a Discovery Park award – Network for Computational Nanotechnology [NCN])</t>
  </si>
  <si>
    <t xml:space="preserve">Rajwa, Bartlomiej P; </t>
  </si>
  <si>
    <t xml:space="preserve">from J M Malone and Son Inc, </t>
  </si>
  <si>
    <t xml:space="preserve">$5,261, </t>
  </si>
  <si>
    <t xml:space="preserve">Flow Cytometry Analysis of Triploidy in Ctenopharyngodon Idella Used for Aquatic Weed Control (Jm Malone). </t>
  </si>
  <si>
    <t>(a Discovery Park award – Bindley Bioscience Center)</t>
  </si>
  <si>
    <t xml:space="preserve">Ramirez, Julio Alfonso; Bobet, Antonio and Johnson, David R; </t>
  </si>
  <si>
    <t xml:space="preserve">$900,000, </t>
  </si>
  <si>
    <t>Nheri Network Coordination Office.</t>
  </si>
  <si>
    <t xml:space="preserve">Ratliff, Timothy L; </t>
  </si>
  <si>
    <t xml:space="preserve">$1,860,000, </t>
  </si>
  <si>
    <t>Cancer Center Support Grant – Yr4.</t>
  </si>
  <si>
    <t xml:space="preserve">Raymond, Collin; </t>
  </si>
  <si>
    <t xml:space="preserve">economics, </t>
  </si>
  <si>
    <t xml:space="preserve">$272,000, </t>
  </si>
  <si>
    <t>Collaborative Research: Payoff-Belief Separable Preferences.</t>
  </si>
  <si>
    <t xml:space="preserve">Rayz, Vitaliy L; </t>
  </si>
  <si>
    <t>Diorio, Tyler.</t>
  </si>
  <si>
    <t xml:space="preserve">from University of California – San Francisco, </t>
  </si>
  <si>
    <t xml:space="preserve">$53,250, </t>
  </si>
  <si>
    <t>Endovascular Chemofiltration: Optimizing Removal of Chemotheraputics and Nanoparticles from the Blood to Reduce Toxicity and Improve Image-Guided Drug Therapy.</t>
  </si>
  <si>
    <t xml:space="preserve">Ren, Tong; </t>
  </si>
  <si>
    <t xml:space="preserve">$534,570, </t>
  </si>
  <si>
    <t>Suschem: Developing a Sustainable Metal Alkynyl Chemistry.</t>
  </si>
  <si>
    <t xml:space="preserve">Renzulli, Linda A; </t>
  </si>
  <si>
    <t>Kaul, Vasundhara.</t>
  </si>
  <si>
    <t>Xue, Yongguang.</t>
  </si>
  <si>
    <t xml:space="preserve">$31,705, </t>
  </si>
  <si>
    <t>Stepniak, Catherine.</t>
  </si>
  <si>
    <t>Kincaid, Reilly.</t>
  </si>
  <si>
    <t xml:space="preserve">Ribeiro, Fabio H; </t>
  </si>
  <si>
    <t xml:space="preserve">from ExxonMobil Chemical Company, </t>
  </si>
  <si>
    <t>Cistar Industrial Consortium (40001938).</t>
  </si>
  <si>
    <t xml:space="preserve">Richmond, Douglas Scott; </t>
  </si>
  <si>
    <t xml:space="preserve">from Syngenta Crop Protection Inc., </t>
  </si>
  <si>
    <t xml:space="preserve">$2,000, </t>
  </si>
  <si>
    <t>Turfgrass Entomology Research.</t>
  </si>
  <si>
    <t xml:space="preserve">Riley, Donna M; </t>
  </si>
  <si>
    <t xml:space="preserve">engineering education, </t>
  </si>
  <si>
    <t>Colquitt, Donovan.</t>
  </si>
  <si>
    <t>Strubel, Beata.</t>
  </si>
  <si>
    <t xml:space="preserve">Robicheaux, Francis J; </t>
  </si>
  <si>
    <t xml:space="preserve">$81,667, </t>
  </si>
  <si>
    <t>Many Facets of Laser-Atom and Dipole-Dipole Interactions.</t>
  </si>
  <si>
    <t xml:space="preserve">Rogat, Toni K and Traynor, Anne; </t>
  </si>
  <si>
    <t xml:space="preserve">$244,217, </t>
  </si>
  <si>
    <t>Collaborative Research: Theoretical and Methodological Tools for Studying Group Productive Disciplinary Engagement.</t>
  </si>
  <si>
    <t xml:space="preserve">Rokhinson, Leonid P; </t>
  </si>
  <si>
    <t xml:space="preserve">$300,000, </t>
  </si>
  <si>
    <t>EAGER: BRAIDING: High Order Non-Abelian Excitations for Topologically Protected Qubits.</t>
  </si>
  <si>
    <t xml:space="preserve">Rollock, David; </t>
  </si>
  <si>
    <t xml:space="preserve">$20,762, </t>
  </si>
  <si>
    <t>Escobedo, Abraham.</t>
  </si>
  <si>
    <t>Jakicic, Victoria.</t>
  </si>
  <si>
    <t xml:space="preserve">$16,534, </t>
  </si>
  <si>
    <t>Halligan, Taylor.</t>
  </si>
  <si>
    <t>Murphy, Robert.</t>
  </si>
  <si>
    <t>Li, Sharon.</t>
  </si>
  <si>
    <t xml:space="preserve">Roy, Kaushik; </t>
  </si>
  <si>
    <t xml:space="preserve">$33,224, </t>
  </si>
  <si>
    <t>Self-Aware Cognitive Services for Distributed Coalition Environments.</t>
  </si>
  <si>
    <t xml:space="preserve">$355,653, </t>
  </si>
  <si>
    <t>Efficient Neuro-Computing Using Spin-Torque Devices.</t>
  </si>
  <si>
    <t xml:space="preserve">Ruan, Xiulin; </t>
  </si>
  <si>
    <t>Delgado, Luis.</t>
  </si>
  <si>
    <t xml:space="preserve">pharmacy practice, </t>
  </si>
  <si>
    <t xml:space="preserve">from R.L. Roudebush Veterans Administration Medical Center, </t>
  </si>
  <si>
    <t xml:space="preserve">Saraswat, Dharmendra; </t>
  </si>
  <si>
    <t>Lee, Tae Sup.</t>
  </si>
  <si>
    <t xml:space="preserve">Savikhin, Sergei F; </t>
  </si>
  <si>
    <t xml:space="preserve">from DOE-ER-Basic Energy Sciences Biology, </t>
  </si>
  <si>
    <t xml:space="preserve">$0, </t>
  </si>
  <si>
    <t>Revealing Excitonic Structure and Charge Transfer in Photosynthetic Proteins by Time-Resolved Circular Dichroism Spectroscopy.</t>
  </si>
  <si>
    <t xml:space="preserve">Sen, Shreyas; </t>
  </si>
  <si>
    <t xml:space="preserve">from Georgia Institute of Technology, </t>
  </si>
  <si>
    <t xml:space="preserve">$26,750, </t>
  </si>
  <si>
    <t>Self-Powered Iot Sensor Node with In-Situ Data Analytics and Energy-Aware End-to-End Real-Time Optimization (40001663).</t>
  </si>
  <si>
    <t xml:space="preserve">Shah, Kavita; </t>
  </si>
  <si>
    <t xml:space="preserve">from Harvard Medical School, </t>
  </si>
  <si>
    <t xml:space="preserve">$8,509, </t>
  </si>
  <si>
    <t>Investigating 53BP1 Dephosphorylation as a Critical Determinant of Parp Inhibitor Sensitivity; Amendment 3; Grant 11000600.</t>
  </si>
  <si>
    <t xml:space="preserve">Shaver, Gregory M; </t>
  </si>
  <si>
    <t xml:space="preserve">from Argonne National Laboratory, </t>
  </si>
  <si>
    <t xml:space="preserve">$81,044, </t>
  </si>
  <si>
    <t>Dhamankar, Shveta.</t>
  </si>
  <si>
    <t xml:space="preserve">Shen, Jie; </t>
  </si>
  <si>
    <t xml:space="preserve">$71,640, </t>
  </si>
  <si>
    <t>Fast Spectral Methods and Their Applications.</t>
  </si>
  <si>
    <t xml:space="preserve">Shi, Riyi; </t>
  </si>
  <si>
    <t>Rogers, Edmond.</t>
  </si>
  <si>
    <t xml:space="preserve">Shih, Tom I-P.; </t>
  </si>
  <si>
    <t xml:space="preserve">from Ames Laboratory, </t>
  </si>
  <si>
    <t>Computational Analysis of Advanced Cooling Strategies for High-Efficiency and Long-Service Life Turbines; Amendment 28; [Grant 14000202].</t>
  </si>
  <si>
    <t xml:space="preserve">Shin, Yung C; </t>
  </si>
  <si>
    <t xml:space="preserve">from Naval Surface Warfare Center Indian HD Div, </t>
  </si>
  <si>
    <t xml:space="preserve">$149,478, </t>
  </si>
  <si>
    <t>Seamless Manufacturing and Remanufacturing for Foundry Industry via Laser-Based 3-D Printing and Surface Cladding.</t>
  </si>
  <si>
    <t xml:space="preserve">Simpson, Vicki L and Edwards, Nancy E; </t>
  </si>
  <si>
    <t xml:space="preserve">nursing, </t>
  </si>
  <si>
    <t xml:space="preserve">from Kinley Trust, </t>
  </si>
  <si>
    <t>Building a Model for Health Promotion with Older Adults: a Nurse Guided Personalized Intervention.</t>
  </si>
  <si>
    <t xml:space="preserve">Siskind, Jeffrey M; </t>
  </si>
  <si>
    <t xml:space="preserve">from Siemens Corporate Research Inc., </t>
  </si>
  <si>
    <t xml:space="preserve">$124,960, </t>
  </si>
  <si>
    <t>Natural Language Query Refinement Dialog for Video Search.</t>
  </si>
  <si>
    <t xml:space="preserve">Slabaugh, Carson D; </t>
  </si>
  <si>
    <t xml:space="preserve">from Aerojet Rocketdyne Inc, </t>
  </si>
  <si>
    <t xml:space="preserve">$319,650, </t>
  </si>
  <si>
    <t>Advanced Turbine Components for Combined Cycle Power Applications; Change Order 11; Grant 14000274.</t>
  </si>
  <si>
    <t xml:space="preserve">Snow, Lowell D; </t>
  </si>
  <si>
    <t xml:space="preserve">Technical Assistance Program Manufacturing Extension Partnership (MEP), </t>
  </si>
  <si>
    <t xml:space="preserve">$2,758,688, </t>
  </si>
  <si>
    <t>Ffo 2014-Nist-01, Award Competition for Indiana Hollings NIST Manufacturing Extension Partnership (MEP) Center Yr4.</t>
  </si>
  <si>
    <t xml:space="preserve">Snyder, Margie E; </t>
  </si>
  <si>
    <t xml:space="preserve">from University of Cincinnati, </t>
  </si>
  <si>
    <t xml:space="preserve">$12,831, </t>
  </si>
  <si>
    <t>Ohio Valley Node-Network (OVNN) of the Nida Clinical Trials Network.</t>
  </si>
  <si>
    <t xml:space="preserve"> pharmacy practice, </t>
  </si>
  <si>
    <t xml:space="preserve">$16,993, </t>
  </si>
  <si>
    <t>Intergovernmental Personnel Assignment (IPA) Agreement for Margie Snyder.</t>
  </si>
  <si>
    <t xml:space="preserve">Sojka, Paul E; </t>
  </si>
  <si>
    <t xml:space="preserve">from Cummins Engine Company Inc., </t>
  </si>
  <si>
    <t xml:space="preserve">$27,206, </t>
  </si>
  <si>
    <t>Proposal for Cummins Fuel Injector Testing.</t>
  </si>
  <si>
    <t xml:space="preserve">Son, Steven F; </t>
  </si>
  <si>
    <t xml:space="preserve">from University of Notre Dame, </t>
  </si>
  <si>
    <t xml:space="preserve">$124,699, </t>
  </si>
  <si>
    <t xml:space="preserve">Stewart, Kara R; </t>
  </si>
  <si>
    <t xml:space="preserve">from Mait LLC, </t>
  </si>
  <si>
    <t xml:space="preserve">$6,700, </t>
  </si>
  <si>
    <t>Swine Research.</t>
  </si>
  <si>
    <t xml:space="preserve">from Genepro, Inc, </t>
  </si>
  <si>
    <t xml:space="preserve">from Fast Genetics Inc, </t>
  </si>
  <si>
    <t xml:space="preserve">$2,500, </t>
  </si>
  <si>
    <t xml:space="preserve">from Animal Biotech, </t>
  </si>
  <si>
    <t xml:space="preserve">$43,651, </t>
  </si>
  <si>
    <t>Evaluation of Boar Better ? in Prepubertal Gilts.</t>
  </si>
  <si>
    <t xml:space="preserve">Strickland, Elizabeth A and Huber, Jessica E; </t>
  </si>
  <si>
    <t xml:space="preserve">speech, language &amp; hearing science, </t>
  </si>
  <si>
    <t xml:space="preserve">$201,222, </t>
  </si>
  <si>
    <t>Communicative Disorders.</t>
  </si>
  <si>
    <t xml:space="preserve">Su, Jianxi; </t>
  </si>
  <si>
    <t xml:space="preserve">from Society of Actuaries, </t>
  </si>
  <si>
    <t>On a Unifying Method to Allocating Economic Capital: A Reconciliation of the Top-Down and Bottom-Up Approaches.</t>
  </si>
  <si>
    <t xml:space="preserve">Tobias, Justin L; </t>
  </si>
  <si>
    <t xml:space="preserve">undergraduate programs, </t>
  </si>
  <si>
    <t>Shinn, Okaro.</t>
  </si>
  <si>
    <t xml:space="preserve">Tomar, Vikas; </t>
  </si>
  <si>
    <t xml:space="preserve">from Air Force Office of Scientific Research, </t>
  </si>
  <si>
    <t xml:space="preserve">$508,323, </t>
  </si>
  <si>
    <t>An Extreme Strain Rate Interface Impact Thermomechanical Imaging System Based on Nanomechanical Raman Spectroscopy.</t>
  </si>
  <si>
    <t xml:space="preserve">Tran, Dan N and Pastakia, Sonak D; </t>
  </si>
  <si>
    <t xml:space="preserve">from Vanderbilt University, </t>
  </si>
  <si>
    <t xml:space="preserve">$530, </t>
  </si>
  <si>
    <t>Understanding Barriers and Facilitators Predicting Linkage to Group-Based Diabetes and Hypertension Care in Rural Western Kenya: a Mixed-Methods Study.</t>
  </si>
  <si>
    <t xml:space="preserve">Trice, Rodney W; </t>
  </si>
  <si>
    <t xml:space="preserve">$62,500, </t>
  </si>
  <si>
    <t>Forming Transparent Ceramics via Alignment of Alpha-Al2o3 Platelets:.</t>
  </si>
  <si>
    <t xml:space="preserve">Turco, Ronald F; </t>
  </si>
  <si>
    <t xml:space="preserve">from Nature Conservancy, the, </t>
  </si>
  <si>
    <t>St Mary Watershed Voluntary Support (Cost Share for 209968) (Grant 301764).</t>
  </si>
  <si>
    <t xml:space="preserve">Upadhyaya, Pramey; Chen, Yong P and Shalaev, Vladimir M; </t>
  </si>
  <si>
    <t>EAGER: Enabling Quantum Leap: Electrically Tunable, Long-Distance Coherent Coupling Between Room Temperature Qubits Mediated by Magnons in Low-Dimensional Magnets.</t>
  </si>
  <si>
    <t xml:space="preserve">Vacca, Andrea; </t>
  </si>
  <si>
    <t xml:space="preserve">from Siemens Product Lifecycle Management (PLM) Software, </t>
  </si>
  <si>
    <t xml:space="preserve">$35,000, </t>
  </si>
  <si>
    <t>Hydraulic Control Systems: Basics and Amesim Examples.</t>
  </si>
  <si>
    <t xml:space="preserve">Voyles, Richard M; </t>
  </si>
  <si>
    <t xml:space="preserve">from Shenzhen Bainuo International Life Technology Ltd, </t>
  </si>
  <si>
    <t xml:space="preserve">$13,000, </t>
  </si>
  <si>
    <t>Rose-Hub Membership (Members Cost Shared on 107355).</t>
  </si>
  <si>
    <t xml:space="preserve">Waltenburg, Eric N; </t>
  </si>
  <si>
    <t xml:space="preserve">political science, </t>
  </si>
  <si>
    <t>Beltran, Alberto.</t>
  </si>
  <si>
    <t xml:space="preserve">Weinstein, Dana; </t>
  </si>
  <si>
    <t xml:space="preserve">from HRL Laboratories, LLC, </t>
  </si>
  <si>
    <t xml:space="preserve">$178,947, </t>
  </si>
  <si>
    <t>The Unconventional Processing of Signals for Intelligent Data Exploitation, Amendment 15, Grant 106611.</t>
  </si>
  <si>
    <t xml:space="preserve">Williams, Rod N and Burgmeier, Nicholas G; </t>
  </si>
  <si>
    <t xml:space="preserve">from Cryptobranchid Interest Group, </t>
  </si>
  <si>
    <t>Expanding Hellbender O&amp;E Efforts Using Pre-Designed Lesson Kits.</t>
  </si>
  <si>
    <t xml:space="preserve">Wirth, Mary J; </t>
  </si>
  <si>
    <t xml:space="preserve">$291,581, </t>
  </si>
  <si>
    <t>Sub-1 Um Particles for Nanolcms of Intact Proteins.</t>
  </si>
  <si>
    <t xml:space="preserve">Xu, Xianfan; </t>
  </si>
  <si>
    <t xml:space="preserve">$314,648, </t>
  </si>
  <si>
    <t xml:space="preserve">Meta-Surfaces for Far-Field Radiation Control and Near-Field Radiation Enhancement. </t>
  </si>
  <si>
    <t>(a Discovery Park award – Birck Nanotechnology)</t>
  </si>
  <si>
    <t xml:space="preserve">Ye, Peide; Xu, Xianfan and Zemlyanov, Dmitry Y; </t>
  </si>
  <si>
    <t xml:space="preserve">Efri 2-Dare: Phosphorene, an Unexplored 2d High-Mobility Semiconductor, Supplementary Support to Develop a Culture of Data Sharing. </t>
  </si>
  <si>
    <t xml:space="preserve">Ye, Peide; </t>
  </si>
  <si>
    <t>Ballistic Phosphorene Transistor.</t>
  </si>
  <si>
    <t xml:space="preserve">Yeomans, Christopher L; </t>
  </si>
  <si>
    <t xml:space="preserve">philosophy, </t>
  </si>
  <si>
    <t>Perry, Donald.</t>
  </si>
  <si>
    <t>Swan, Melanie.</t>
  </si>
  <si>
    <t xml:space="preserve">Zaspel, Jennifer M and Nearns, Eugenio H; </t>
  </si>
  <si>
    <t xml:space="preserve">$146,464, </t>
  </si>
  <si>
    <t xml:space="preserve">Zhang, Cankui; </t>
  </si>
  <si>
    <t xml:space="preserve">$56,997, </t>
  </si>
  <si>
    <t>Improvement of Ammonia and Nitrogen Dioxide Uptake and Utilization in Crops.</t>
  </si>
  <si>
    <t xml:space="preserve">Zhang, Guangjun; </t>
  </si>
  <si>
    <t xml:space="preserve">$376,214, </t>
  </si>
  <si>
    <t>Roles of Bioelectricity of Ion Channels in Developmental Patterning and Oncogenesis.</t>
  </si>
  <si>
    <t xml:space="preserve">Zhang, Hao; </t>
  </si>
  <si>
    <t>Keralapura Nagaraju, ,Ksheera.</t>
  </si>
  <si>
    <t>Tao, Xinlin.</t>
  </si>
  <si>
    <t xml:space="preserve">Zhang, Zhong-Yin; </t>
  </si>
  <si>
    <t xml:space="preserve">$29,581, </t>
  </si>
  <si>
    <t>Muli, Christine.</t>
  </si>
  <si>
    <t xml:space="preserve">Zhou, Chenn Qian and Silaen, Armin K; </t>
  </si>
  <si>
    <t xml:space="preserve">Center for Innovation through Visualization and Simulation, </t>
  </si>
  <si>
    <t xml:space="preserve">from Nucor Steel Corp., </t>
  </si>
  <si>
    <t xml:space="preserve">$9,912, </t>
  </si>
  <si>
    <t>Optimization of a Vacuum Assisted Sampler.</t>
  </si>
  <si>
    <t xml:space="preserve">Zwier, Timothy S; </t>
  </si>
  <si>
    <t xml:space="preserve">$480,000, </t>
  </si>
  <si>
    <t>Conformer-Specific Spectroscopy and Isomerization Dynamics of Peptide and Synthetic Foldamer Helices.</t>
  </si>
  <si>
    <t xml:space="preserve">physics &amp; astronomy, earth, atmospheric and planetary sciences, </t>
  </si>
  <si>
    <t xml:space="preserve">aeronautics &amp; astronautics, mechanical engineering, </t>
  </si>
  <si>
    <t xml:space="preserve">chemistry, agronomy, pharmacy administration, computer science, chemical engineering, </t>
  </si>
  <si>
    <t xml:space="preserve">health sciences, statistics, </t>
  </si>
  <si>
    <t xml:space="preserve">entomology, medicinal chemistry &amp; molecular pharmacology, </t>
  </si>
  <si>
    <t xml:space="preserve">Agricultural &amp; Biological Engineering Program, engineering technology, </t>
  </si>
  <si>
    <t>speech, language &amp; hearing sciences, human development &amp; family studies, psychological sciences</t>
  </si>
  <si>
    <t xml:space="preserve">biological sciences, chemistry, </t>
  </si>
  <si>
    <t>(a Discovery Park award – Birck Nanotechnology Center</t>
  </si>
  <si>
    <t>(a Discovery Park award – Birck Nanotechnology Center)</t>
  </si>
  <si>
    <t>Complex SoS Resilience.</t>
  </si>
  <si>
    <t xml:space="preserve">earth and planetary sciences, physics &amp; astronomy, </t>
  </si>
  <si>
    <t>SI Engine Controls Development for an Extended Range Electric Vehicle; Modification 1 for Grant #14000346.</t>
  </si>
  <si>
    <t xml:space="preserve">medicinal chemistry &amp; molecular pharmacology, pharmacy practice, </t>
  </si>
  <si>
    <t xml:space="preserve">electrical &amp; computer engineering, physics &amp; astronomy, </t>
  </si>
  <si>
    <t>electrical &amp; computer engineering, mechanical engineering,</t>
  </si>
  <si>
    <t>CSBR+E30: Natural History: Rehabilitation and Revitalization of the Purdue Entomological Research Collection.</t>
  </si>
  <si>
    <t>Caruthers, James M.</t>
  </si>
  <si>
    <t>from National Science Foundation,</t>
  </si>
  <si>
    <t>$402,815,</t>
  </si>
  <si>
    <t>Center on Genetic Determinants of Alcohol Ingestion and Responses to Alcohol.E31</t>
  </si>
  <si>
    <t>Nonlinear Viscoelastic Behavior of Glassy Polymers: Unification of the Mechanical and Enthalpic Response.</t>
  </si>
  <si>
    <t>Kossek, Ellen E and Lee, Kyung Hee</t>
  </si>
  <si>
    <t xml:space="preserve">management, management administration, </t>
  </si>
  <si>
    <t>Fostering Gender and Work-Life Inclusion for Faculty in Business Schools and Understudied Contexts: An Organizational Science Lens.</t>
  </si>
  <si>
    <t>from National Science Foundation</t>
  </si>
  <si>
    <t xml:space="preserve">Merwade, Venkatesh Mohan; Huber, Matthew and Song, Xiaohui Carol; </t>
  </si>
  <si>
    <t xml:space="preserve">civil engineering, earth and planetary sciences, research computing administration, </t>
  </si>
  <si>
    <t xml:space="preserve">$498,148, </t>
  </si>
  <si>
    <t>Cybertraining: CIU:Cross-Disciplinary Training for Findable, Accessible, Interoperable, and Reusable (FAIR) Science.</t>
  </si>
  <si>
    <r>
      <t>Singh, Shweta</t>
    </r>
    <r>
      <rPr>
        <sz val="11"/>
        <color theme="1"/>
        <rFont val="Calibri"/>
        <family val="2"/>
        <scheme val="minor"/>
      </rPr>
      <t xml:space="preserve">; </t>
    </r>
  </si>
  <si>
    <t>from National Science Foundation, $292,378, "Process Engineering Models to Physical Input-Output Tables (Piots): A Novel Approach to Reproducible, Transparent and Fast Regional Piot Development via Collaborative Piothub."</t>
  </si>
  <si>
    <t xml:space="preserve">$292,378, </t>
  </si>
  <si>
    <t>Process Engineering Models to Physical Input-Output Tables (Piots): A Novel Approach to Reproducible, Transparent and Fast Regional Piot Development via Collaborative Piothub.</t>
  </si>
  <si>
    <t xml:space="preserve">Slipchenko, Lyudmila V; </t>
  </si>
  <si>
    <t>Rydberg States in Molecular Aggregates as a Route to New Optoelectronic Materials</t>
  </si>
  <si>
    <t>Shock Wave Processing of Advanced Reactive Materials Experiments; Modification 10 [Grant 106828].</t>
  </si>
  <si>
    <t xml:space="preserve">Song, Xiaohui Carol; Jiang, Wen; Smith, Preston M and Tanamachi, Robin L; </t>
  </si>
  <si>
    <t xml:space="preserve">research computing administration, biological sciences, earth and planetary sciences, </t>
  </si>
  <si>
    <t xml:space="preserve">$323,327, </t>
  </si>
  <si>
    <t>CC Networking Infrastructure: Integrating Big Data Instrumentation into Campus Cyberinfrastructure.</t>
  </si>
  <si>
    <t>from Advanced Technology International,</t>
  </si>
  <si>
    <t xml:space="preserve">$38,639, </t>
  </si>
  <si>
    <t>High Pressure Die Casting Process Simulation for the Shop Floor.</t>
  </si>
  <si>
    <t xml:space="preserve">Zhou, Chenn Qian; </t>
  </si>
  <si>
    <t>PNNL Subcontract; Modification 1; Grant 14000341.</t>
  </si>
  <si>
    <t>Dynamic Computational Fluid Dynamics (CFD) Two-Fluid Model for the Bubbly and Cap-Bubbly Flow Regimes; Modification 7; Grant 14000316.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</si>
</sst>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vertical="center"/>
    </xf>
    <xf numFmtId="6" fontId="0" fillId="0" borderId="0" xfId="0" applyNumberForma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2"/>
  <sheetViews>
    <sheetView tabSelected="1" topLeftCell="A169" workbookViewId="0">
      <selection activeCell="E175" sqref="E175"/>
    </sheetView>
  </sheetViews>
  <sheetFormatPr defaultRowHeight="15" x14ac:dyDescent="0.25"/>
  <cols>
    <col min="1" max="1" width="35" style="2" customWidth="1"/>
    <col min="2" max="2" width="34.140625" style="2" customWidth="1"/>
    <col min="3" max="3" width="43.5703125" style="2" customWidth="1"/>
    <col min="4" max="4" width="15.85546875" style="2" customWidth="1"/>
    <col min="5" max="5" width="36.7109375" style="2" customWidth="1"/>
    <col min="6" max="6" width="25.28515625" style="2" customWidth="1"/>
    <col min="7" max="16384" width="9.140625" style="2"/>
  </cols>
  <sheetData>
    <row r="1" spans="1:5" ht="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5">
      <c r="A2" s="1" t="s">
        <v>5</v>
      </c>
      <c r="B2" s="2" t="s">
        <v>6</v>
      </c>
      <c r="C2" s="2" t="s">
        <v>7</v>
      </c>
      <c r="D2" s="2" t="s">
        <v>8</v>
      </c>
      <c r="E2" s="2" t="s">
        <v>9</v>
      </c>
    </row>
    <row r="3" spans="1:5" x14ac:dyDescent="0.25">
      <c r="A3" s="1" t="s">
        <v>10</v>
      </c>
      <c r="B3" s="2" t="s">
        <v>11</v>
      </c>
      <c r="C3" s="2" t="s">
        <v>12</v>
      </c>
      <c r="D3" s="2" t="s">
        <v>13</v>
      </c>
      <c r="E3" s="2" t="s">
        <v>14</v>
      </c>
    </row>
    <row r="4" spans="1:5" ht="45" x14ac:dyDescent="0.25">
      <c r="A4" s="1" t="s">
        <v>10</v>
      </c>
      <c r="B4" s="2" t="s">
        <v>11</v>
      </c>
      <c r="C4" s="2" t="s">
        <v>15</v>
      </c>
      <c r="D4" s="2" t="s">
        <v>16</v>
      </c>
      <c r="E4" s="2" t="s">
        <v>17</v>
      </c>
    </row>
    <row r="5" spans="1:5" ht="60" x14ac:dyDescent="0.25">
      <c r="A5" s="1" t="s">
        <v>10</v>
      </c>
      <c r="B5" s="2" t="s">
        <v>11</v>
      </c>
      <c r="C5" s="2" t="s">
        <v>18</v>
      </c>
      <c r="D5" s="2" t="s">
        <v>19</v>
      </c>
      <c r="E5" s="2" t="s">
        <v>20</v>
      </c>
    </row>
    <row r="6" spans="1:5" x14ac:dyDescent="0.25">
      <c r="A6" s="1" t="s">
        <v>21</v>
      </c>
      <c r="B6" s="2" t="s">
        <v>22</v>
      </c>
      <c r="C6" s="2" t="s">
        <v>23</v>
      </c>
      <c r="D6" s="2" t="s">
        <v>24</v>
      </c>
      <c r="E6" s="2" t="s">
        <v>25</v>
      </c>
    </row>
    <row r="7" spans="1:5" ht="30" x14ac:dyDescent="0.25">
      <c r="A7" s="1" t="s">
        <v>26</v>
      </c>
      <c r="B7" s="2" t="s">
        <v>27</v>
      </c>
      <c r="C7" s="2" t="s">
        <v>28</v>
      </c>
      <c r="D7" s="2" t="s">
        <v>29</v>
      </c>
      <c r="E7" s="2" t="s">
        <v>30</v>
      </c>
    </row>
    <row r="8" spans="1:5" ht="30" x14ac:dyDescent="0.25">
      <c r="A8" s="1" t="s">
        <v>26</v>
      </c>
      <c r="B8" s="2" t="s">
        <v>27</v>
      </c>
      <c r="C8" s="2" t="s">
        <v>31</v>
      </c>
      <c r="D8" s="2" t="s">
        <v>32</v>
      </c>
      <c r="E8" s="2" t="s">
        <v>33</v>
      </c>
    </row>
    <row r="9" spans="1:5" ht="30" x14ac:dyDescent="0.25">
      <c r="A9" s="1" t="s">
        <v>26</v>
      </c>
      <c r="B9" s="2" t="s">
        <v>27</v>
      </c>
      <c r="C9" s="2" t="s">
        <v>28</v>
      </c>
      <c r="D9" s="2" t="s">
        <v>34</v>
      </c>
      <c r="E9" s="2" t="s">
        <v>35</v>
      </c>
    </row>
    <row r="10" spans="1:5" ht="30" x14ac:dyDescent="0.25">
      <c r="A10" s="1" t="s">
        <v>36</v>
      </c>
      <c r="B10" s="2" t="s">
        <v>37</v>
      </c>
      <c r="C10" s="2" t="s">
        <v>38</v>
      </c>
      <c r="D10" s="2" t="s">
        <v>39</v>
      </c>
      <c r="E10" s="2" t="s">
        <v>40</v>
      </c>
    </row>
    <row r="11" spans="1:5" ht="30" x14ac:dyDescent="0.25">
      <c r="A11" s="1" t="s">
        <v>36</v>
      </c>
      <c r="B11" s="2" t="s">
        <v>37</v>
      </c>
      <c r="C11" s="2" t="s">
        <v>38</v>
      </c>
      <c r="D11" s="2" t="s">
        <v>41</v>
      </c>
      <c r="E11" s="2" t="s">
        <v>42</v>
      </c>
    </row>
    <row r="12" spans="1:5" ht="30" x14ac:dyDescent="0.25">
      <c r="A12" s="1" t="s">
        <v>36</v>
      </c>
      <c r="B12" s="2" t="s">
        <v>37</v>
      </c>
      <c r="C12" s="2" t="s">
        <v>31</v>
      </c>
      <c r="D12" s="2" t="s">
        <v>41</v>
      </c>
      <c r="E12" s="2" t="s">
        <v>43</v>
      </c>
    </row>
    <row r="13" spans="1:5" ht="30" x14ac:dyDescent="0.25">
      <c r="A13" s="1" t="s">
        <v>36</v>
      </c>
      <c r="B13" s="2" t="s">
        <v>37</v>
      </c>
      <c r="C13" s="2" t="s">
        <v>31</v>
      </c>
      <c r="D13" s="2" t="s">
        <v>41</v>
      </c>
      <c r="E13" s="2" t="s">
        <v>44</v>
      </c>
    </row>
    <row r="14" spans="1:5" ht="69" customHeight="1" x14ac:dyDescent="0.25">
      <c r="A14" s="1" t="s">
        <v>45</v>
      </c>
      <c r="B14" s="2" t="s">
        <v>46</v>
      </c>
      <c r="C14" s="2" t="s">
        <v>2</v>
      </c>
      <c r="D14" s="2" t="s">
        <v>47</v>
      </c>
      <c r="E14" s="2" t="s">
        <v>48</v>
      </c>
    </row>
    <row r="15" spans="1:5" x14ac:dyDescent="0.25">
      <c r="A15" s="1" t="s">
        <v>49</v>
      </c>
      <c r="B15" s="2" t="s">
        <v>50</v>
      </c>
      <c r="C15" s="2" t="s">
        <v>51</v>
      </c>
      <c r="D15" s="2" t="s">
        <v>52</v>
      </c>
      <c r="E15" s="2" t="s">
        <v>53</v>
      </c>
    </row>
    <row r="16" spans="1:5" ht="45" x14ac:dyDescent="0.25">
      <c r="A16" s="1" t="s">
        <v>54</v>
      </c>
      <c r="B16" s="2" t="s">
        <v>55</v>
      </c>
      <c r="C16" s="2" t="s">
        <v>56</v>
      </c>
      <c r="D16" s="2" t="s">
        <v>57</v>
      </c>
      <c r="E16" s="2" t="s">
        <v>58</v>
      </c>
    </row>
    <row r="17" spans="1:5" ht="30" x14ac:dyDescent="0.25">
      <c r="A17" s="1" t="s">
        <v>59</v>
      </c>
      <c r="B17" s="2" t="s">
        <v>60</v>
      </c>
      <c r="C17" s="2" t="s">
        <v>38</v>
      </c>
      <c r="D17" s="2" t="s">
        <v>61</v>
      </c>
      <c r="E17" s="2" t="s">
        <v>62</v>
      </c>
    </row>
    <row r="18" spans="1:5" x14ac:dyDescent="0.25">
      <c r="A18" s="1" t="s">
        <v>59</v>
      </c>
      <c r="B18" s="2" t="s">
        <v>60</v>
      </c>
      <c r="C18" s="2" t="s">
        <v>51</v>
      </c>
      <c r="D18" s="2" t="s">
        <v>61</v>
      </c>
      <c r="E18" s="2" t="s">
        <v>63</v>
      </c>
    </row>
    <row r="19" spans="1:5" ht="30" x14ac:dyDescent="0.25">
      <c r="A19" s="1" t="s">
        <v>59</v>
      </c>
      <c r="B19" s="2" t="s">
        <v>60</v>
      </c>
      <c r="C19" s="2" t="s">
        <v>31</v>
      </c>
      <c r="D19" s="2" t="s">
        <v>61</v>
      </c>
      <c r="E19" s="2" t="s">
        <v>64</v>
      </c>
    </row>
    <row r="20" spans="1:5" ht="30" x14ac:dyDescent="0.25">
      <c r="A20" s="1" t="s">
        <v>59</v>
      </c>
      <c r="B20" s="2" t="s">
        <v>60</v>
      </c>
      <c r="C20" s="2" t="s">
        <v>31</v>
      </c>
      <c r="D20" s="2" t="s">
        <v>61</v>
      </c>
      <c r="E20" s="2" t="s">
        <v>65</v>
      </c>
    </row>
    <row r="21" spans="1:5" ht="45" x14ac:dyDescent="0.25">
      <c r="A21" s="1" t="s">
        <v>66</v>
      </c>
      <c r="B21" s="2" t="s">
        <v>67</v>
      </c>
      <c r="C21" s="2" t="s">
        <v>68</v>
      </c>
      <c r="D21" s="2" t="s">
        <v>69</v>
      </c>
      <c r="E21" s="2" t="s">
        <v>70</v>
      </c>
    </row>
    <row r="22" spans="1:5" ht="81.75" customHeight="1" x14ac:dyDescent="0.25">
      <c r="A22" s="1" t="s">
        <v>71</v>
      </c>
      <c r="B22" s="2" t="s">
        <v>72</v>
      </c>
      <c r="C22" s="2" t="s">
        <v>73</v>
      </c>
      <c r="D22" s="2" t="s">
        <v>74</v>
      </c>
      <c r="E22" s="2" t="s">
        <v>75</v>
      </c>
    </row>
    <row r="23" spans="1:5" x14ac:dyDescent="0.25">
      <c r="A23" s="1" t="s">
        <v>76</v>
      </c>
      <c r="B23" s="2" t="s">
        <v>77</v>
      </c>
      <c r="C23" s="2" t="s">
        <v>78</v>
      </c>
      <c r="D23" s="2" t="s">
        <v>79</v>
      </c>
      <c r="E23" s="2" t="s">
        <v>80</v>
      </c>
    </row>
    <row r="24" spans="1:5" ht="60" x14ac:dyDescent="0.25">
      <c r="A24" s="1" t="s">
        <v>81</v>
      </c>
      <c r="B24" s="2" t="s">
        <v>46</v>
      </c>
      <c r="C24" s="2" t="s">
        <v>82</v>
      </c>
      <c r="D24" s="2" t="s">
        <v>83</v>
      </c>
      <c r="E24" s="2" t="s">
        <v>84</v>
      </c>
    </row>
    <row r="25" spans="1:5" ht="60" x14ac:dyDescent="0.25">
      <c r="A25" s="1" t="s">
        <v>85</v>
      </c>
      <c r="B25" s="2" t="s">
        <v>86</v>
      </c>
      <c r="C25" s="2" t="s">
        <v>87</v>
      </c>
      <c r="D25" s="2" t="s">
        <v>88</v>
      </c>
      <c r="E25" s="2" t="s">
        <v>89</v>
      </c>
    </row>
    <row r="26" spans="1:5" ht="56.25" customHeight="1" x14ac:dyDescent="0.25">
      <c r="A26" s="1" t="s">
        <v>90</v>
      </c>
      <c r="B26" s="2" t="s">
        <v>46</v>
      </c>
      <c r="C26" s="2" t="s">
        <v>91</v>
      </c>
      <c r="D26" s="2" t="s">
        <v>92</v>
      </c>
      <c r="E26" s="2" t="s">
        <v>93</v>
      </c>
    </row>
    <row r="27" spans="1:5" ht="101.25" customHeight="1" x14ac:dyDescent="0.25">
      <c r="A27" s="1" t="s">
        <v>90</v>
      </c>
      <c r="B27" s="2" t="s">
        <v>46</v>
      </c>
      <c r="C27" s="2" t="s">
        <v>94</v>
      </c>
      <c r="D27" s="2" t="s">
        <v>95</v>
      </c>
      <c r="E27" s="2" t="s">
        <v>96</v>
      </c>
    </row>
    <row r="28" spans="1:5" ht="30" x14ac:dyDescent="0.25">
      <c r="A28" s="1" t="s">
        <v>97</v>
      </c>
      <c r="B28" s="2" t="s">
        <v>98</v>
      </c>
      <c r="C28" s="2" t="s">
        <v>99</v>
      </c>
      <c r="D28" s="2" t="s">
        <v>100</v>
      </c>
      <c r="E28" s="2" t="s">
        <v>101</v>
      </c>
    </row>
    <row r="29" spans="1:5" ht="30" x14ac:dyDescent="0.25">
      <c r="A29" s="1" t="s">
        <v>102</v>
      </c>
      <c r="B29" s="2" t="s">
        <v>103</v>
      </c>
      <c r="C29" s="2" t="s">
        <v>104</v>
      </c>
      <c r="D29" s="2" t="s">
        <v>105</v>
      </c>
      <c r="E29" s="2" t="s">
        <v>106</v>
      </c>
    </row>
    <row r="30" spans="1:5" ht="45" x14ac:dyDescent="0.25">
      <c r="A30" s="1" t="s">
        <v>102</v>
      </c>
      <c r="B30" s="2" t="s">
        <v>103</v>
      </c>
      <c r="C30" s="2" t="s">
        <v>107</v>
      </c>
      <c r="D30" s="2" t="s">
        <v>74</v>
      </c>
      <c r="E30" s="2" t="s">
        <v>106</v>
      </c>
    </row>
    <row r="31" spans="1:5" ht="30" x14ac:dyDescent="0.25">
      <c r="A31" s="1" t="s">
        <v>108</v>
      </c>
      <c r="B31" s="2" t="s">
        <v>103</v>
      </c>
      <c r="C31" s="2" t="s">
        <v>31</v>
      </c>
      <c r="D31" s="2" t="s">
        <v>61</v>
      </c>
      <c r="E31" s="2" t="s">
        <v>109</v>
      </c>
    </row>
    <row r="32" spans="1:5" ht="60" x14ac:dyDescent="0.25">
      <c r="A32" s="1" t="s">
        <v>110</v>
      </c>
      <c r="B32" s="2" t="s">
        <v>86</v>
      </c>
      <c r="C32" s="2" t="s">
        <v>111</v>
      </c>
      <c r="D32" s="2" t="s">
        <v>112</v>
      </c>
      <c r="E32" s="2" t="s">
        <v>113</v>
      </c>
    </row>
    <row r="33" spans="1:5" ht="75" x14ac:dyDescent="0.25">
      <c r="A33" s="1" t="s">
        <v>114</v>
      </c>
      <c r="B33" s="2" t="s">
        <v>6</v>
      </c>
      <c r="C33" s="2" t="s">
        <v>115</v>
      </c>
      <c r="D33" s="2" t="s">
        <v>116</v>
      </c>
      <c r="E33" s="2" t="s">
        <v>117</v>
      </c>
    </row>
    <row r="34" spans="1:5" ht="45" x14ac:dyDescent="0.25">
      <c r="A34" s="1" t="s">
        <v>118</v>
      </c>
      <c r="B34" s="2" t="s">
        <v>847</v>
      </c>
      <c r="C34" s="2" t="s">
        <v>2</v>
      </c>
      <c r="D34" s="2" t="s">
        <v>120</v>
      </c>
      <c r="E34" s="2" t="s">
        <v>121</v>
      </c>
    </row>
    <row r="35" spans="1:5" ht="45" x14ac:dyDescent="0.25">
      <c r="A35" s="1" t="s">
        <v>122</v>
      </c>
      <c r="B35" s="2" t="s">
        <v>86</v>
      </c>
      <c r="C35" s="2" t="s">
        <v>123</v>
      </c>
      <c r="D35" s="2" t="s">
        <v>124</v>
      </c>
      <c r="E35" s="2" t="s">
        <v>125</v>
      </c>
    </row>
    <row r="36" spans="1:5" ht="30" x14ac:dyDescent="0.25">
      <c r="A36" s="1" t="s">
        <v>126</v>
      </c>
      <c r="B36" s="2" t="s">
        <v>127</v>
      </c>
      <c r="C36" s="2" t="s">
        <v>31</v>
      </c>
      <c r="D36" s="2" t="s">
        <v>61</v>
      </c>
      <c r="E36" s="2" t="s">
        <v>128</v>
      </c>
    </row>
    <row r="37" spans="1:5" ht="103.5" customHeight="1" x14ac:dyDescent="0.25">
      <c r="A37" s="1" t="s">
        <v>129</v>
      </c>
      <c r="B37" s="2" t="s">
        <v>130</v>
      </c>
      <c r="C37" s="2" t="s">
        <v>131</v>
      </c>
      <c r="D37" s="2" t="s">
        <v>132</v>
      </c>
      <c r="E37" s="2" t="s">
        <v>133</v>
      </c>
    </row>
    <row r="38" spans="1:5" ht="116.25" customHeight="1" x14ac:dyDescent="0.25">
      <c r="A38" s="1" t="s">
        <v>129</v>
      </c>
      <c r="B38" s="2" t="s">
        <v>130</v>
      </c>
      <c r="C38" s="2" t="s">
        <v>134</v>
      </c>
      <c r="D38" s="2" t="s">
        <v>135</v>
      </c>
      <c r="E38" s="2" t="s">
        <v>136</v>
      </c>
    </row>
    <row r="39" spans="1:5" ht="30" x14ac:dyDescent="0.25">
      <c r="A39" s="1" t="s">
        <v>137</v>
      </c>
      <c r="B39" s="2" t="s">
        <v>103</v>
      </c>
      <c r="C39" s="2" t="s">
        <v>138</v>
      </c>
      <c r="D39" s="2" t="s">
        <v>139</v>
      </c>
      <c r="E39" s="2" t="s">
        <v>140</v>
      </c>
    </row>
    <row r="40" spans="1:5" ht="28.5" x14ac:dyDescent="0.25">
      <c r="A40" s="1" t="s">
        <v>141</v>
      </c>
      <c r="B40" s="2" t="s">
        <v>142</v>
      </c>
      <c r="C40" s="2" t="s">
        <v>56</v>
      </c>
      <c r="D40" s="2" t="s">
        <v>143</v>
      </c>
      <c r="E40" s="2" t="s">
        <v>144</v>
      </c>
    </row>
    <row r="41" spans="1:5" ht="45" x14ac:dyDescent="0.25">
      <c r="A41" s="1" t="s">
        <v>864</v>
      </c>
      <c r="B41" s="2" t="s">
        <v>185</v>
      </c>
      <c r="C41" s="2" t="s">
        <v>865</v>
      </c>
      <c r="D41" s="2" t="s">
        <v>866</v>
      </c>
      <c r="E41" s="2" t="s">
        <v>868</v>
      </c>
    </row>
    <row r="42" spans="1:5" x14ac:dyDescent="0.25">
      <c r="A42" s="1" t="s">
        <v>145</v>
      </c>
      <c r="B42" s="2" t="s">
        <v>55</v>
      </c>
      <c r="C42" s="2" t="s">
        <v>146</v>
      </c>
      <c r="D42" s="2" t="s">
        <v>147</v>
      </c>
      <c r="E42" s="2" t="s">
        <v>148</v>
      </c>
    </row>
    <row r="43" spans="1:5" x14ac:dyDescent="0.25">
      <c r="A43" s="1" t="s">
        <v>145</v>
      </c>
      <c r="B43" s="2" t="s">
        <v>55</v>
      </c>
      <c r="C43" s="2" t="s">
        <v>149</v>
      </c>
      <c r="D43" s="2" t="s">
        <v>150</v>
      </c>
      <c r="E43" s="2" t="s">
        <v>148</v>
      </c>
    </row>
    <row r="44" spans="1:5" ht="45" x14ac:dyDescent="0.25">
      <c r="A44" s="1" t="s">
        <v>151</v>
      </c>
      <c r="B44" s="2" t="s">
        <v>848</v>
      </c>
      <c r="C44" s="2" t="s">
        <v>152</v>
      </c>
      <c r="D44" s="2" t="s">
        <v>153</v>
      </c>
      <c r="E44" s="2" t="s">
        <v>154</v>
      </c>
    </row>
    <row r="45" spans="1:5" ht="60" x14ac:dyDescent="0.25">
      <c r="A45" s="1" t="s">
        <v>155</v>
      </c>
      <c r="B45" s="2" t="s">
        <v>22</v>
      </c>
      <c r="C45" s="2" t="s">
        <v>156</v>
      </c>
      <c r="D45" s="2" t="s">
        <v>157</v>
      </c>
      <c r="E45" s="2" t="s">
        <v>158</v>
      </c>
    </row>
    <row r="46" spans="1:5" ht="45" x14ac:dyDescent="0.25">
      <c r="A46" s="1" t="s">
        <v>159</v>
      </c>
      <c r="B46" s="2" t="s">
        <v>160</v>
      </c>
      <c r="C46" s="2" t="s">
        <v>161</v>
      </c>
      <c r="D46" s="2" t="s">
        <v>162</v>
      </c>
      <c r="E46" s="2" t="s">
        <v>163</v>
      </c>
    </row>
    <row r="47" spans="1:5" ht="57" customHeight="1" x14ac:dyDescent="0.25">
      <c r="A47" s="1" t="s">
        <v>159</v>
      </c>
      <c r="B47" s="2" t="s">
        <v>160</v>
      </c>
      <c r="C47" s="2" t="s">
        <v>2</v>
      </c>
      <c r="D47" s="2" t="s">
        <v>164</v>
      </c>
      <c r="E47" s="2" t="s">
        <v>165</v>
      </c>
    </row>
    <row r="48" spans="1:5" ht="30" x14ac:dyDescent="0.25">
      <c r="A48" s="1" t="s">
        <v>166</v>
      </c>
      <c r="B48" s="2" t="s">
        <v>103</v>
      </c>
      <c r="C48" s="2" t="s">
        <v>31</v>
      </c>
      <c r="D48" s="2" t="s">
        <v>61</v>
      </c>
      <c r="E48" s="2" t="s">
        <v>167</v>
      </c>
    </row>
    <row r="49" spans="1:5" ht="60" x14ac:dyDescent="0.25">
      <c r="A49" s="1" t="s">
        <v>168</v>
      </c>
      <c r="B49" s="2" t="s">
        <v>67</v>
      </c>
      <c r="C49" s="2" t="s">
        <v>169</v>
      </c>
      <c r="D49" s="2" t="s">
        <v>170</v>
      </c>
      <c r="E49" s="2" t="s">
        <v>171</v>
      </c>
    </row>
    <row r="50" spans="1:5" ht="30" x14ac:dyDescent="0.25">
      <c r="A50" s="1" t="s">
        <v>172</v>
      </c>
      <c r="B50" s="2" t="s">
        <v>173</v>
      </c>
      <c r="C50" s="2" t="s">
        <v>174</v>
      </c>
      <c r="D50" s="2" t="s">
        <v>175</v>
      </c>
      <c r="E50" s="2" t="s">
        <v>176</v>
      </c>
    </row>
    <row r="51" spans="1:5" ht="45" x14ac:dyDescent="0.25">
      <c r="A51" s="1" t="s">
        <v>177</v>
      </c>
      <c r="B51" s="2" t="s">
        <v>22</v>
      </c>
      <c r="C51" s="2" t="s">
        <v>178</v>
      </c>
      <c r="D51" s="2" t="s">
        <v>179</v>
      </c>
      <c r="E51" s="2" t="s">
        <v>180</v>
      </c>
    </row>
    <row r="52" spans="1:5" ht="45" x14ac:dyDescent="0.25">
      <c r="A52" s="1" t="s">
        <v>181</v>
      </c>
      <c r="B52" s="2" t="s">
        <v>173</v>
      </c>
      <c r="C52" s="2" t="s">
        <v>178</v>
      </c>
      <c r="D52" s="2" t="s">
        <v>182</v>
      </c>
      <c r="E52" s="2" t="s">
        <v>183</v>
      </c>
    </row>
    <row r="53" spans="1:5" ht="57" x14ac:dyDescent="0.25">
      <c r="A53" s="1" t="s">
        <v>184</v>
      </c>
      <c r="B53" s="2" t="s">
        <v>849</v>
      </c>
      <c r="C53" s="2" t="s">
        <v>186</v>
      </c>
      <c r="D53" s="2" t="s">
        <v>187</v>
      </c>
      <c r="E53" s="2" t="s">
        <v>188</v>
      </c>
    </row>
    <row r="54" spans="1:5" ht="75" x14ac:dyDescent="0.25">
      <c r="A54" s="1" t="s">
        <v>181</v>
      </c>
      <c r="B54" s="2" t="s">
        <v>173</v>
      </c>
      <c r="C54" s="2" t="s">
        <v>189</v>
      </c>
      <c r="D54" s="2" t="s">
        <v>74</v>
      </c>
      <c r="E54" s="2" t="s">
        <v>190</v>
      </c>
    </row>
    <row r="55" spans="1:5" ht="30" x14ac:dyDescent="0.25">
      <c r="A55" s="1" t="s">
        <v>191</v>
      </c>
      <c r="B55" s="2" t="s">
        <v>185</v>
      </c>
      <c r="C55" s="2" t="s">
        <v>38</v>
      </c>
      <c r="D55" s="2" t="s">
        <v>61</v>
      </c>
      <c r="E55" s="2" t="s">
        <v>192</v>
      </c>
    </row>
    <row r="56" spans="1:5" ht="30" x14ac:dyDescent="0.25">
      <c r="A56" s="1" t="s">
        <v>191</v>
      </c>
      <c r="B56" s="2" t="s">
        <v>185</v>
      </c>
      <c r="C56" s="2" t="s">
        <v>31</v>
      </c>
      <c r="D56" s="2" t="s">
        <v>61</v>
      </c>
      <c r="E56" s="2" t="s">
        <v>193</v>
      </c>
    </row>
    <row r="57" spans="1:5" ht="30" x14ac:dyDescent="0.25">
      <c r="A57" s="1" t="s">
        <v>191</v>
      </c>
      <c r="B57" s="2" t="s">
        <v>185</v>
      </c>
      <c r="C57" s="2" t="s">
        <v>31</v>
      </c>
      <c r="D57" s="2" t="s">
        <v>61</v>
      </c>
      <c r="E57" s="2" t="s">
        <v>194</v>
      </c>
    </row>
    <row r="58" spans="1:5" ht="30" x14ac:dyDescent="0.25">
      <c r="A58" s="1" t="s">
        <v>191</v>
      </c>
      <c r="B58" s="2" t="s">
        <v>185</v>
      </c>
      <c r="C58" s="2" t="s">
        <v>195</v>
      </c>
      <c r="D58" s="2" t="s">
        <v>196</v>
      </c>
      <c r="E58" s="2" t="e">
        <f>E95DLR Fellowship Sumit Kumar.</f>
        <v>#NAME?</v>
      </c>
    </row>
    <row r="59" spans="1:5" ht="30" x14ac:dyDescent="0.25">
      <c r="A59" s="1" t="s">
        <v>191</v>
      </c>
      <c r="B59" s="2" t="s">
        <v>185</v>
      </c>
      <c r="C59" s="2" t="s">
        <v>31</v>
      </c>
      <c r="D59" s="2" t="s">
        <v>61</v>
      </c>
      <c r="E59" s="2" t="s">
        <v>197</v>
      </c>
    </row>
    <row r="60" spans="1:5" ht="61.5" customHeight="1" x14ac:dyDescent="0.25">
      <c r="A60" s="1" t="s">
        <v>198</v>
      </c>
      <c r="B60" s="2" t="s">
        <v>199</v>
      </c>
      <c r="C60" s="2" t="s">
        <v>200</v>
      </c>
      <c r="D60" s="2" t="s">
        <v>201</v>
      </c>
      <c r="E60" s="2" t="s">
        <v>202</v>
      </c>
    </row>
    <row r="61" spans="1:5" ht="60" x14ac:dyDescent="0.25">
      <c r="A61" s="1" t="s">
        <v>203</v>
      </c>
      <c r="B61" s="2" t="s">
        <v>204</v>
      </c>
      <c r="C61" s="2" t="s">
        <v>205</v>
      </c>
      <c r="D61" s="2" t="s">
        <v>206</v>
      </c>
      <c r="E61" s="2" t="s">
        <v>207</v>
      </c>
    </row>
    <row r="62" spans="1:5" ht="30" x14ac:dyDescent="0.25">
      <c r="A62" s="1" t="s">
        <v>208</v>
      </c>
      <c r="B62" s="2" t="s">
        <v>67</v>
      </c>
      <c r="C62" s="2" t="s">
        <v>68</v>
      </c>
      <c r="D62" s="2" t="s">
        <v>209</v>
      </c>
      <c r="E62" s="2" t="s">
        <v>210</v>
      </c>
    </row>
    <row r="63" spans="1:5" ht="43.5" customHeight="1" x14ac:dyDescent="0.25">
      <c r="A63" s="1" t="s">
        <v>211</v>
      </c>
      <c r="B63" s="2" t="s">
        <v>212</v>
      </c>
      <c r="C63" s="2" t="s">
        <v>213</v>
      </c>
      <c r="D63" s="2" t="s">
        <v>214</v>
      </c>
      <c r="E63" s="2" t="s">
        <v>215</v>
      </c>
    </row>
    <row r="64" spans="1:5" ht="30" x14ac:dyDescent="0.25">
      <c r="A64" s="1" t="s">
        <v>216</v>
      </c>
      <c r="B64" s="2" t="s">
        <v>50</v>
      </c>
      <c r="C64" s="2" t="s">
        <v>217</v>
      </c>
      <c r="D64" s="2" t="s">
        <v>218</v>
      </c>
      <c r="E64" s="2" t="s">
        <v>219</v>
      </c>
    </row>
    <row r="65" spans="1:5" ht="30" x14ac:dyDescent="0.25">
      <c r="A65" s="1" t="s">
        <v>220</v>
      </c>
      <c r="B65" s="2" t="s">
        <v>850</v>
      </c>
      <c r="C65" s="2" t="s">
        <v>221</v>
      </c>
      <c r="D65" s="2" t="s">
        <v>222</v>
      </c>
      <c r="E65" s="2" t="s">
        <v>223</v>
      </c>
    </row>
    <row r="66" spans="1:5" ht="60" x14ac:dyDescent="0.25">
      <c r="A66" s="1" t="s">
        <v>224</v>
      </c>
      <c r="B66" s="2" t="s">
        <v>46</v>
      </c>
      <c r="C66" s="2" t="s">
        <v>2</v>
      </c>
      <c r="D66" s="2" t="s">
        <v>225</v>
      </c>
      <c r="E66" s="2" t="s">
        <v>226</v>
      </c>
    </row>
    <row r="67" spans="1:5" ht="45" x14ac:dyDescent="0.25">
      <c r="A67" s="1" t="s">
        <v>227</v>
      </c>
      <c r="B67" s="2" t="s">
        <v>228</v>
      </c>
      <c r="C67" s="2" t="s">
        <v>2</v>
      </c>
      <c r="D67" s="2" t="s">
        <v>229</v>
      </c>
      <c r="E67" s="2" t="s">
        <v>230</v>
      </c>
    </row>
    <row r="68" spans="1:5" ht="30" x14ac:dyDescent="0.25">
      <c r="A68" s="1" t="s">
        <v>231</v>
      </c>
      <c r="B68" s="2" t="s">
        <v>55</v>
      </c>
      <c r="C68" s="2" t="s">
        <v>232</v>
      </c>
      <c r="D68" s="2" t="s">
        <v>233</v>
      </c>
      <c r="E68" s="2" t="s">
        <v>234</v>
      </c>
    </row>
    <row r="69" spans="1:5" ht="45" x14ac:dyDescent="0.25">
      <c r="A69" s="1" t="s">
        <v>235</v>
      </c>
      <c r="B69" s="2" t="s">
        <v>236</v>
      </c>
      <c r="C69" s="2" t="s">
        <v>237</v>
      </c>
      <c r="D69" s="2" t="s">
        <v>238</v>
      </c>
      <c r="E69" s="2" t="s">
        <v>239</v>
      </c>
    </row>
    <row r="70" spans="1:5" ht="30" x14ac:dyDescent="0.25">
      <c r="A70" s="1" t="s">
        <v>240</v>
      </c>
      <c r="B70" s="2" t="s">
        <v>241</v>
      </c>
      <c r="C70" s="2" t="s">
        <v>242</v>
      </c>
      <c r="D70" s="2" t="s">
        <v>243</v>
      </c>
      <c r="E70" s="2" t="s">
        <v>244</v>
      </c>
    </row>
    <row r="71" spans="1:5" ht="45" x14ac:dyDescent="0.25">
      <c r="A71" s="1" t="s">
        <v>245</v>
      </c>
      <c r="B71" s="2" t="s">
        <v>77</v>
      </c>
      <c r="C71" s="2" t="s">
        <v>246</v>
      </c>
      <c r="D71" s="2" t="s">
        <v>247</v>
      </c>
      <c r="E71" s="2" t="s">
        <v>248</v>
      </c>
    </row>
    <row r="72" spans="1:5" ht="87" customHeight="1" x14ac:dyDescent="0.25">
      <c r="A72" s="1" t="s">
        <v>249</v>
      </c>
      <c r="B72" s="2" t="s">
        <v>250</v>
      </c>
      <c r="C72" s="2" t="s">
        <v>2</v>
      </c>
      <c r="D72" s="2" t="s">
        <v>251</v>
      </c>
      <c r="E72" s="2" t="s">
        <v>252</v>
      </c>
    </row>
    <row r="73" spans="1:5" ht="30" x14ac:dyDescent="0.25">
      <c r="A73" s="1" t="s">
        <v>253</v>
      </c>
      <c r="B73" s="2" t="s">
        <v>127</v>
      </c>
      <c r="C73" s="2" t="s">
        <v>254</v>
      </c>
      <c r="D73" s="2" t="s">
        <v>255</v>
      </c>
      <c r="E73" s="2" t="s">
        <v>256</v>
      </c>
    </row>
    <row r="74" spans="1:5" ht="67.5" customHeight="1" x14ac:dyDescent="0.25">
      <c r="A74" s="1" t="s">
        <v>257</v>
      </c>
      <c r="B74" s="2" t="s">
        <v>258</v>
      </c>
      <c r="C74" s="2" t="s">
        <v>259</v>
      </c>
      <c r="D74" s="2" t="s">
        <v>260</v>
      </c>
      <c r="E74" s="2" t="s">
        <v>261</v>
      </c>
    </row>
    <row r="75" spans="1:5" ht="30" x14ac:dyDescent="0.25">
      <c r="A75" s="1" t="s">
        <v>262</v>
      </c>
      <c r="B75" s="2" t="s">
        <v>228</v>
      </c>
      <c r="C75" s="2" t="s">
        <v>31</v>
      </c>
      <c r="D75" s="2" t="s">
        <v>61</v>
      </c>
      <c r="E75" s="2" t="s">
        <v>263</v>
      </c>
    </row>
    <row r="76" spans="1:5" ht="30" x14ac:dyDescent="0.25">
      <c r="A76" s="1" t="s">
        <v>264</v>
      </c>
      <c r="B76" s="2" t="s">
        <v>119</v>
      </c>
      <c r="C76" s="2" t="s">
        <v>31</v>
      </c>
      <c r="D76" s="2" t="s">
        <v>265</v>
      </c>
      <c r="E76" s="2" t="s">
        <v>266</v>
      </c>
    </row>
    <row r="77" spans="1:5" ht="30" x14ac:dyDescent="0.25">
      <c r="A77" s="1" t="s">
        <v>264</v>
      </c>
      <c r="B77" s="2" t="s">
        <v>119</v>
      </c>
      <c r="C77" s="2" t="s">
        <v>31</v>
      </c>
      <c r="D77" s="2" t="s">
        <v>265</v>
      </c>
      <c r="E77" s="2" t="s">
        <v>267</v>
      </c>
    </row>
    <row r="78" spans="1:5" ht="30" x14ac:dyDescent="0.25">
      <c r="A78" s="1" t="s">
        <v>264</v>
      </c>
      <c r="B78" s="2" t="s">
        <v>119</v>
      </c>
      <c r="C78" s="2" t="s">
        <v>31</v>
      </c>
      <c r="D78" s="2" t="s">
        <v>265</v>
      </c>
      <c r="E78" s="2" t="s">
        <v>268</v>
      </c>
    </row>
    <row r="79" spans="1:5" ht="30" x14ac:dyDescent="0.25">
      <c r="A79" s="1" t="s">
        <v>264</v>
      </c>
      <c r="B79" s="2" t="s">
        <v>119</v>
      </c>
      <c r="C79" s="2" t="s">
        <v>38</v>
      </c>
      <c r="D79" s="2" t="s">
        <v>265</v>
      </c>
      <c r="E79" s="2" t="s">
        <v>269</v>
      </c>
    </row>
    <row r="80" spans="1:5" ht="30" x14ac:dyDescent="0.25">
      <c r="A80" s="1" t="s">
        <v>264</v>
      </c>
      <c r="B80" s="2" t="s">
        <v>119</v>
      </c>
      <c r="C80" s="2" t="s">
        <v>38</v>
      </c>
      <c r="D80" s="2" t="s">
        <v>265</v>
      </c>
      <c r="E80" s="2" t="s">
        <v>270</v>
      </c>
    </row>
    <row r="81" spans="1:5" ht="60" x14ac:dyDescent="0.25">
      <c r="A81" s="1" t="s">
        <v>271</v>
      </c>
      <c r="B81" s="2" t="s">
        <v>130</v>
      </c>
      <c r="C81" s="2" t="s">
        <v>272</v>
      </c>
      <c r="D81" s="2" t="s">
        <v>273</v>
      </c>
      <c r="E81" s="2" t="s">
        <v>274</v>
      </c>
    </row>
    <row r="82" spans="1:5" ht="30" x14ac:dyDescent="0.25">
      <c r="A82" s="1" t="s">
        <v>275</v>
      </c>
      <c r="B82" s="2" t="s">
        <v>130</v>
      </c>
      <c r="C82" s="2" t="s">
        <v>31</v>
      </c>
      <c r="D82" s="2" t="s">
        <v>276</v>
      </c>
      <c r="E82" s="2" t="s">
        <v>277</v>
      </c>
    </row>
    <row r="83" spans="1:5" ht="30" x14ac:dyDescent="0.25">
      <c r="A83" s="1" t="s">
        <v>275</v>
      </c>
      <c r="B83" s="2" t="s">
        <v>130</v>
      </c>
      <c r="C83" s="2" t="s">
        <v>31</v>
      </c>
      <c r="D83" s="2" t="s">
        <v>278</v>
      </c>
      <c r="E83" s="2" t="s">
        <v>279</v>
      </c>
    </row>
    <row r="84" spans="1:5" ht="30" x14ac:dyDescent="0.25">
      <c r="A84" s="1" t="s">
        <v>275</v>
      </c>
      <c r="B84" s="2" t="s">
        <v>130</v>
      </c>
      <c r="C84" s="2" t="s">
        <v>28</v>
      </c>
      <c r="D84" s="2" t="s">
        <v>278</v>
      </c>
      <c r="E84" s="2" t="s">
        <v>280</v>
      </c>
    </row>
    <row r="85" spans="1:5" ht="30" x14ac:dyDescent="0.25">
      <c r="A85" s="1" t="s">
        <v>275</v>
      </c>
      <c r="B85" s="2" t="s">
        <v>130</v>
      </c>
      <c r="C85" s="2" t="s">
        <v>28</v>
      </c>
      <c r="D85" s="2" t="s">
        <v>278</v>
      </c>
      <c r="E85" s="2" t="s">
        <v>281</v>
      </c>
    </row>
    <row r="86" spans="1:5" ht="30" x14ac:dyDescent="0.25">
      <c r="A86" s="1" t="s">
        <v>275</v>
      </c>
      <c r="B86" s="2" t="s">
        <v>130</v>
      </c>
      <c r="C86" s="2" t="s">
        <v>28</v>
      </c>
      <c r="D86" s="2" t="s">
        <v>278</v>
      </c>
      <c r="E86" s="2" t="s">
        <v>282</v>
      </c>
    </row>
    <row r="87" spans="1:5" ht="30" x14ac:dyDescent="0.25">
      <c r="A87" s="1" t="s">
        <v>275</v>
      </c>
      <c r="B87" s="2" t="s">
        <v>130</v>
      </c>
      <c r="C87" s="2" t="s">
        <v>28</v>
      </c>
      <c r="D87" s="2" t="s">
        <v>278</v>
      </c>
      <c r="E87" s="2" t="s">
        <v>283</v>
      </c>
    </row>
    <row r="88" spans="1:5" ht="30" x14ac:dyDescent="0.25">
      <c r="A88" s="1" t="s">
        <v>284</v>
      </c>
      <c r="B88" s="2" t="s">
        <v>285</v>
      </c>
      <c r="C88" s="2" t="s">
        <v>28</v>
      </c>
      <c r="D88" s="2" t="s">
        <v>29</v>
      </c>
      <c r="E88" s="2" t="s">
        <v>286</v>
      </c>
    </row>
    <row r="89" spans="1:5" ht="30" x14ac:dyDescent="0.25">
      <c r="A89" s="1" t="s">
        <v>284</v>
      </c>
      <c r="B89" s="2" t="s">
        <v>287</v>
      </c>
      <c r="C89" s="2" t="s">
        <v>38</v>
      </c>
      <c r="D89" s="2" t="s">
        <v>288</v>
      </c>
      <c r="E89" s="2" t="s">
        <v>289</v>
      </c>
    </row>
    <row r="90" spans="1:5" ht="30" x14ac:dyDescent="0.25">
      <c r="A90" s="1" t="s">
        <v>284</v>
      </c>
      <c r="B90" s="2" t="s">
        <v>287</v>
      </c>
      <c r="C90" s="2" t="s">
        <v>28</v>
      </c>
      <c r="D90" s="2" t="s">
        <v>29</v>
      </c>
      <c r="E90" s="2" t="s">
        <v>290</v>
      </c>
    </row>
    <row r="91" spans="1:5" x14ac:dyDescent="0.25">
      <c r="A91" s="1" t="s">
        <v>284</v>
      </c>
      <c r="B91" s="2" t="s">
        <v>287</v>
      </c>
      <c r="C91" s="2" t="s">
        <v>51</v>
      </c>
      <c r="D91" s="2" t="s">
        <v>291</v>
      </c>
      <c r="E91" s="2" t="s">
        <v>292</v>
      </c>
    </row>
    <row r="92" spans="1:5" x14ac:dyDescent="0.25">
      <c r="A92" s="1" t="s">
        <v>284</v>
      </c>
      <c r="B92" s="2" t="s">
        <v>287</v>
      </c>
      <c r="C92" s="2" t="s">
        <v>51</v>
      </c>
      <c r="D92" s="2" t="s">
        <v>293</v>
      </c>
      <c r="E92" s="2" t="s">
        <v>294</v>
      </c>
    </row>
    <row r="93" spans="1:5" ht="30" x14ac:dyDescent="0.25">
      <c r="A93" s="1" t="s">
        <v>284</v>
      </c>
      <c r="B93" s="2" t="s">
        <v>287</v>
      </c>
      <c r="C93" s="2" t="s">
        <v>28</v>
      </c>
      <c r="D93" s="2" t="s">
        <v>29</v>
      </c>
      <c r="E93" s="2" t="s">
        <v>295</v>
      </c>
    </row>
    <row r="94" spans="1:5" ht="30" x14ac:dyDescent="0.25">
      <c r="A94" s="1" t="s">
        <v>284</v>
      </c>
      <c r="B94" s="2" t="s">
        <v>287</v>
      </c>
      <c r="C94" s="2" t="s">
        <v>28</v>
      </c>
      <c r="D94" s="2" t="s">
        <v>29</v>
      </c>
      <c r="E94" s="2" t="s">
        <v>296</v>
      </c>
    </row>
    <row r="95" spans="1:5" ht="60" x14ac:dyDescent="0.25">
      <c r="A95" s="1" t="s">
        <v>297</v>
      </c>
      <c r="B95" s="2" t="s">
        <v>127</v>
      </c>
      <c r="C95" s="2" t="s">
        <v>56</v>
      </c>
      <c r="D95" s="2" t="s">
        <v>298</v>
      </c>
      <c r="E95" s="2" t="s">
        <v>299</v>
      </c>
    </row>
    <row r="96" spans="1:5" ht="30" x14ac:dyDescent="0.25">
      <c r="A96" s="1" t="s">
        <v>300</v>
      </c>
      <c r="B96" s="2" t="s">
        <v>301</v>
      </c>
      <c r="C96" s="2" t="s">
        <v>31</v>
      </c>
      <c r="D96" s="2" t="s">
        <v>276</v>
      </c>
      <c r="E96" s="2" t="s">
        <v>302</v>
      </c>
    </row>
    <row r="97" spans="1:6" ht="48" customHeight="1" x14ac:dyDescent="0.25">
      <c r="A97" s="1" t="s">
        <v>303</v>
      </c>
      <c r="B97" s="2" t="s">
        <v>103</v>
      </c>
      <c r="C97" s="2" t="s">
        <v>304</v>
      </c>
      <c r="D97" s="2" t="s">
        <v>305</v>
      </c>
      <c r="E97" s="2" t="s">
        <v>306</v>
      </c>
    </row>
    <row r="98" spans="1:6" ht="47.25" customHeight="1" x14ac:dyDescent="0.25">
      <c r="A98" s="1" t="s">
        <v>303</v>
      </c>
      <c r="B98" s="2" t="s">
        <v>103</v>
      </c>
      <c r="C98" s="2" t="s">
        <v>304</v>
      </c>
      <c r="D98" s="2" t="s">
        <v>305</v>
      </c>
      <c r="E98" s="2" t="s">
        <v>306</v>
      </c>
    </row>
    <row r="99" spans="1:6" ht="66.75" customHeight="1" x14ac:dyDescent="0.25">
      <c r="A99" s="1" t="s">
        <v>307</v>
      </c>
      <c r="B99" s="2" t="s">
        <v>22</v>
      </c>
      <c r="C99" s="2" t="s">
        <v>308</v>
      </c>
      <c r="D99" s="2" t="s">
        <v>309</v>
      </c>
      <c r="E99" s="2" t="s">
        <v>310</v>
      </c>
      <c r="F99" s="2" t="s">
        <v>311</v>
      </c>
    </row>
    <row r="100" spans="1:6" ht="30" x14ac:dyDescent="0.25">
      <c r="A100" s="2" t="s">
        <v>312</v>
      </c>
      <c r="B100" s="2" t="s">
        <v>313</v>
      </c>
      <c r="C100" s="2" t="s">
        <v>31</v>
      </c>
      <c r="D100" s="2" t="s">
        <v>276</v>
      </c>
      <c r="E100" s="2" t="s">
        <v>314</v>
      </c>
    </row>
    <row r="101" spans="1:6" ht="59.25" customHeight="1" x14ac:dyDescent="0.25">
      <c r="A101" s="1" t="s">
        <v>315</v>
      </c>
      <c r="B101" s="2" t="s">
        <v>103</v>
      </c>
      <c r="C101" s="2" t="s">
        <v>316</v>
      </c>
      <c r="D101" s="2" t="s">
        <v>317</v>
      </c>
      <c r="E101" s="2" t="s">
        <v>318</v>
      </c>
    </row>
    <row r="102" spans="1:6" ht="30" x14ac:dyDescent="0.25">
      <c r="A102" s="1" t="s">
        <v>319</v>
      </c>
      <c r="B102" s="2" t="s">
        <v>127</v>
      </c>
      <c r="C102" s="2" t="s">
        <v>28</v>
      </c>
      <c r="D102" s="2" t="s">
        <v>278</v>
      </c>
      <c r="E102" s="2" t="s">
        <v>320</v>
      </c>
    </row>
    <row r="103" spans="1:6" ht="83.25" customHeight="1" x14ac:dyDescent="0.25">
      <c r="A103" s="1" t="s">
        <v>321</v>
      </c>
      <c r="B103" s="2" t="s">
        <v>322</v>
      </c>
      <c r="C103" s="2" t="s">
        <v>323</v>
      </c>
      <c r="D103" s="2" t="s">
        <v>324</v>
      </c>
      <c r="E103" s="2" t="s">
        <v>325</v>
      </c>
    </row>
    <row r="104" spans="1:6" ht="83.25" customHeight="1" x14ac:dyDescent="0.25">
      <c r="A104" s="1" t="s">
        <v>326</v>
      </c>
      <c r="B104" s="3" t="s">
        <v>327</v>
      </c>
      <c r="C104" s="2" t="s">
        <v>87</v>
      </c>
      <c r="D104" s="4">
        <v>21390</v>
      </c>
      <c r="E104" s="2" t="s">
        <v>867</v>
      </c>
    </row>
    <row r="105" spans="1:6" ht="30" x14ac:dyDescent="0.25">
      <c r="A105" s="1" t="s">
        <v>326</v>
      </c>
      <c r="B105" s="2" t="s">
        <v>327</v>
      </c>
      <c r="C105" s="2" t="s">
        <v>328</v>
      </c>
      <c r="D105" s="2" t="s">
        <v>329</v>
      </c>
      <c r="E105" s="2" t="s">
        <v>330</v>
      </c>
    </row>
    <row r="106" spans="1:6" ht="75" x14ac:dyDescent="0.25">
      <c r="A106" s="1" t="s">
        <v>326</v>
      </c>
      <c r="B106" s="2" t="s">
        <v>327</v>
      </c>
      <c r="C106" s="2" t="s">
        <v>331</v>
      </c>
      <c r="D106" s="2" t="s">
        <v>332</v>
      </c>
      <c r="E106" s="2" t="s">
        <v>333</v>
      </c>
    </row>
    <row r="107" spans="1:6" ht="45" x14ac:dyDescent="0.25">
      <c r="A107" s="1" t="s">
        <v>334</v>
      </c>
      <c r="B107" s="2" t="s">
        <v>86</v>
      </c>
      <c r="C107" s="2" t="s">
        <v>335</v>
      </c>
      <c r="D107" s="2" t="s">
        <v>336</v>
      </c>
      <c r="E107" s="2" t="s">
        <v>337</v>
      </c>
    </row>
    <row r="108" spans="1:6" ht="45" x14ac:dyDescent="0.25">
      <c r="A108" s="1" t="s">
        <v>338</v>
      </c>
      <c r="B108" s="2" t="s">
        <v>119</v>
      </c>
      <c r="C108" s="2" t="s">
        <v>2</v>
      </c>
      <c r="D108" s="2" t="s">
        <v>339</v>
      </c>
      <c r="E108" s="2" t="s">
        <v>340</v>
      </c>
    </row>
    <row r="109" spans="1:6" ht="39.75" customHeight="1" x14ac:dyDescent="0.25">
      <c r="A109" s="1" t="s">
        <v>341</v>
      </c>
      <c r="B109" s="2" t="s">
        <v>130</v>
      </c>
      <c r="C109" s="2" t="s">
        <v>342</v>
      </c>
      <c r="D109" s="2" t="s">
        <v>343</v>
      </c>
      <c r="E109" s="2" t="s">
        <v>344</v>
      </c>
    </row>
    <row r="110" spans="1:6" ht="60" customHeight="1" x14ac:dyDescent="0.25">
      <c r="A110" s="1" t="s">
        <v>345</v>
      </c>
      <c r="B110" s="2" t="s">
        <v>86</v>
      </c>
      <c r="C110" s="2" t="s">
        <v>123</v>
      </c>
      <c r="D110" s="2" t="s">
        <v>346</v>
      </c>
      <c r="E110" s="2" t="s">
        <v>347</v>
      </c>
    </row>
    <row r="111" spans="1:6" x14ac:dyDescent="0.25">
      <c r="A111" s="1" t="s">
        <v>348</v>
      </c>
      <c r="B111" s="2" t="s">
        <v>77</v>
      </c>
      <c r="C111" s="2" t="s">
        <v>31</v>
      </c>
      <c r="D111" s="2" t="s">
        <v>265</v>
      </c>
      <c r="E111" s="2" t="s">
        <v>349</v>
      </c>
    </row>
    <row r="112" spans="1:6" ht="30" x14ac:dyDescent="0.25">
      <c r="A112" s="1" t="s">
        <v>348</v>
      </c>
      <c r="B112" s="2" t="s">
        <v>77</v>
      </c>
      <c r="C112" s="2" t="s">
        <v>38</v>
      </c>
      <c r="D112" s="2" t="s">
        <v>265</v>
      </c>
      <c r="E112" s="2" t="s">
        <v>350</v>
      </c>
    </row>
    <row r="113" spans="1:5" x14ac:dyDescent="0.25">
      <c r="A113" s="1" t="s">
        <v>348</v>
      </c>
      <c r="B113" s="2" t="s">
        <v>77</v>
      </c>
      <c r="C113" s="2" t="s">
        <v>31</v>
      </c>
      <c r="D113" s="2" t="s">
        <v>265</v>
      </c>
      <c r="E113" s="2" t="s">
        <v>351</v>
      </c>
    </row>
    <row r="114" spans="1:5" x14ac:dyDescent="0.25">
      <c r="A114" s="1" t="s">
        <v>348</v>
      </c>
      <c r="B114" s="2" t="s">
        <v>77</v>
      </c>
      <c r="C114" s="2" t="s">
        <v>51</v>
      </c>
      <c r="D114" s="2" t="s">
        <v>352</v>
      </c>
      <c r="E114" s="2" t="s">
        <v>353</v>
      </c>
    </row>
    <row r="115" spans="1:5" x14ac:dyDescent="0.25">
      <c r="A115" s="1" t="s">
        <v>348</v>
      </c>
      <c r="B115" s="2" t="s">
        <v>77</v>
      </c>
      <c r="C115" s="2" t="s">
        <v>31</v>
      </c>
      <c r="D115" s="2" t="s">
        <v>265</v>
      </c>
      <c r="E115" s="2" t="s">
        <v>354</v>
      </c>
    </row>
    <row r="116" spans="1:5" x14ac:dyDescent="0.25">
      <c r="A116" s="1" t="s">
        <v>348</v>
      </c>
      <c r="B116" s="2" t="s">
        <v>77</v>
      </c>
      <c r="C116" s="2" t="s">
        <v>31</v>
      </c>
      <c r="D116" s="2" t="s">
        <v>265</v>
      </c>
      <c r="E116" s="2" t="s">
        <v>355</v>
      </c>
    </row>
    <row r="117" spans="1:5" ht="30" x14ac:dyDescent="0.25">
      <c r="A117" s="1" t="s">
        <v>348</v>
      </c>
      <c r="B117" s="2" t="s">
        <v>77</v>
      </c>
      <c r="C117" s="2" t="s">
        <v>28</v>
      </c>
      <c r="D117" s="2" t="s">
        <v>278</v>
      </c>
      <c r="E117" s="2" t="s">
        <v>356</v>
      </c>
    </row>
    <row r="118" spans="1:5" ht="53.25" customHeight="1" x14ac:dyDescent="0.25">
      <c r="A118" s="1" t="s">
        <v>357</v>
      </c>
      <c r="B118" s="2" t="s">
        <v>22</v>
      </c>
      <c r="C118" s="2" t="s">
        <v>178</v>
      </c>
      <c r="D118" s="2" t="s">
        <v>358</v>
      </c>
      <c r="E118" s="2" t="s">
        <v>359</v>
      </c>
    </row>
    <row r="119" spans="1:5" ht="30" x14ac:dyDescent="0.25">
      <c r="A119" s="1" t="s">
        <v>360</v>
      </c>
      <c r="B119" s="2" t="s">
        <v>361</v>
      </c>
      <c r="C119" s="2" t="s">
        <v>362</v>
      </c>
      <c r="D119" s="2" t="s">
        <v>363</v>
      </c>
      <c r="E119" s="2" t="s">
        <v>364</v>
      </c>
    </row>
    <row r="120" spans="1:5" ht="30" x14ac:dyDescent="0.25">
      <c r="A120" s="1" t="s">
        <v>360</v>
      </c>
      <c r="B120" s="2" t="s">
        <v>361</v>
      </c>
      <c r="C120" s="2" t="s">
        <v>365</v>
      </c>
      <c r="D120" s="2" t="s">
        <v>363</v>
      </c>
      <c r="E120" s="2" t="s">
        <v>366</v>
      </c>
    </row>
    <row r="121" spans="1:5" ht="60" x14ac:dyDescent="0.25">
      <c r="A121" s="1" t="s">
        <v>367</v>
      </c>
      <c r="B121" s="2" t="s">
        <v>851</v>
      </c>
      <c r="C121" s="2" t="s">
        <v>370</v>
      </c>
      <c r="D121" s="2" t="s">
        <v>371</v>
      </c>
      <c r="E121" s="2" t="s">
        <v>372</v>
      </c>
    </row>
    <row r="122" spans="1:5" x14ac:dyDescent="0.25">
      <c r="A122" s="1" t="s">
        <v>373</v>
      </c>
      <c r="B122" s="2" t="s">
        <v>173</v>
      </c>
      <c r="C122" s="2" t="s">
        <v>31</v>
      </c>
      <c r="D122" s="2" t="s">
        <v>278</v>
      </c>
      <c r="E122" s="2" t="s">
        <v>374</v>
      </c>
    </row>
    <row r="123" spans="1:5" x14ac:dyDescent="0.25">
      <c r="A123" s="1" t="s">
        <v>373</v>
      </c>
      <c r="B123" s="2" t="s">
        <v>173</v>
      </c>
      <c r="C123" s="2" t="s">
        <v>31</v>
      </c>
      <c r="D123" s="2" t="s">
        <v>278</v>
      </c>
      <c r="E123" s="2" t="s">
        <v>375</v>
      </c>
    </row>
    <row r="124" spans="1:5" ht="30" x14ac:dyDescent="0.25">
      <c r="A124" s="1" t="s">
        <v>373</v>
      </c>
      <c r="B124" s="2" t="s">
        <v>173</v>
      </c>
      <c r="C124" s="2" t="s">
        <v>38</v>
      </c>
      <c r="D124" s="2" t="s">
        <v>278</v>
      </c>
      <c r="E124" s="2" t="s">
        <v>376</v>
      </c>
    </row>
    <row r="125" spans="1:5" ht="30" x14ac:dyDescent="0.25">
      <c r="A125" s="1" t="s">
        <v>373</v>
      </c>
      <c r="B125" s="2" t="s">
        <v>173</v>
      </c>
      <c r="C125" s="2" t="s">
        <v>38</v>
      </c>
      <c r="D125" s="2" t="s">
        <v>278</v>
      </c>
      <c r="E125" s="2" t="s">
        <v>377</v>
      </c>
    </row>
    <row r="126" spans="1:5" x14ac:dyDescent="0.25">
      <c r="A126" s="1" t="s">
        <v>373</v>
      </c>
      <c r="B126" s="2" t="s">
        <v>173</v>
      </c>
      <c r="C126" s="2" t="s">
        <v>31</v>
      </c>
      <c r="D126" s="2" t="s">
        <v>278</v>
      </c>
      <c r="E126" s="2" t="s">
        <v>378</v>
      </c>
    </row>
    <row r="127" spans="1:5" x14ac:dyDescent="0.25">
      <c r="A127" s="1" t="s">
        <v>373</v>
      </c>
      <c r="B127" s="2" t="s">
        <v>173</v>
      </c>
      <c r="C127" s="2" t="s">
        <v>31</v>
      </c>
      <c r="D127" s="2" t="s">
        <v>278</v>
      </c>
      <c r="E127" s="2" t="s">
        <v>379</v>
      </c>
    </row>
    <row r="128" spans="1:5" x14ac:dyDescent="0.25">
      <c r="A128" s="1" t="s">
        <v>373</v>
      </c>
      <c r="B128" s="2" t="s">
        <v>173</v>
      </c>
      <c r="C128" s="2" t="s">
        <v>31</v>
      </c>
      <c r="D128" s="2" t="s">
        <v>278</v>
      </c>
      <c r="E128" s="2" t="s">
        <v>380</v>
      </c>
    </row>
    <row r="129" spans="1:6" x14ac:dyDescent="0.25">
      <c r="A129" s="1" t="s">
        <v>373</v>
      </c>
      <c r="B129" s="2" t="s">
        <v>173</v>
      </c>
      <c r="C129" s="2" t="s">
        <v>51</v>
      </c>
      <c r="D129" s="2" t="s">
        <v>381</v>
      </c>
      <c r="E129" s="2" t="s">
        <v>382</v>
      </c>
    </row>
    <row r="130" spans="1:6" x14ac:dyDescent="0.25">
      <c r="A130" s="1" t="s">
        <v>373</v>
      </c>
      <c r="B130" s="2" t="s">
        <v>173</v>
      </c>
      <c r="C130" s="2" t="s">
        <v>31</v>
      </c>
      <c r="D130" s="2" t="s">
        <v>278</v>
      </c>
      <c r="E130" s="2" t="s">
        <v>383</v>
      </c>
    </row>
    <row r="131" spans="1:6" x14ac:dyDescent="0.25">
      <c r="A131" s="1" t="s">
        <v>373</v>
      </c>
      <c r="B131" s="2" t="s">
        <v>173</v>
      </c>
      <c r="C131" s="2" t="s">
        <v>31</v>
      </c>
      <c r="D131" s="2" t="s">
        <v>278</v>
      </c>
      <c r="E131" s="2" t="s">
        <v>384</v>
      </c>
    </row>
    <row r="132" spans="1:6" x14ac:dyDescent="0.25">
      <c r="A132" s="1" t="s">
        <v>373</v>
      </c>
      <c r="B132" s="2" t="s">
        <v>173</v>
      </c>
      <c r="C132" s="2" t="s">
        <v>31</v>
      </c>
      <c r="D132" s="2" t="s">
        <v>278</v>
      </c>
      <c r="E132" s="2" t="s">
        <v>385</v>
      </c>
    </row>
    <row r="133" spans="1:6" x14ac:dyDescent="0.25">
      <c r="A133" s="1" t="s">
        <v>373</v>
      </c>
      <c r="B133" s="2" t="s">
        <v>173</v>
      </c>
      <c r="C133" s="2" t="s">
        <v>31</v>
      </c>
      <c r="D133" s="2" t="s">
        <v>278</v>
      </c>
      <c r="E133" s="2" t="s">
        <v>386</v>
      </c>
    </row>
    <row r="134" spans="1:6" ht="45" x14ac:dyDescent="0.25">
      <c r="A134" s="1" t="s">
        <v>387</v>
      </c>
      <c r="B134" s="2" t="s">
        <v>142</v>
      </c>
      <c r="C134" s="2" t="s">
        <v>388</v>
      </c>
      <c r="D134" s="2" t="s">
        <v>389</v>
      </c>
      <c r="E134" s="2" t="s">
        <v>390</v>
      </c>
    </row>
    <row r="135" spans="1:6" ht="65.25" customHeight="1" x14ac:dyDescent="0.25">
      <c r="A135" s="1" t="s">
        <v>391</v>
      </c>
      <c r="B135" s="2" t="s">
        <v>392</v>
      </c>
      <c r="C135" s="2" t="s">
        <v>393</v>
      </c>
      <c r="D135" s="2" t="s">
        <v>394</v>
      </c>
      <c r="E135" s="2" t="s">
        <v>395</v>
      </c>
    </row>
    <row r="136" spans="1:6" ht="45" x14ac:dyDescent="0.25">
      <c r="A136" s="1" t="s">
        <v>396</v>
      </c>
      <c r="B136" s="2" t="s">
        <v>327</v>
      </c>
      <c r="C136" s="2" t="s">
        <v>397</v>
      </c>
      <c r="D136" s="2" t="s">
        <v>398</v>
      </c>
      <c r="E136" s="2" t="s">
        <v>399</v>
      </c>
      <c r="F136" s="2" t="s">
        <v>400</v>
      </c>
    </row>
    <row r="137" spans="1:6" ht="95.25" customHeight="1" x14ac:dyDescent="0.25">
      <c r="A137" s="1" t="s">
        <v>401</v>
      </c>
      <c r="B137" s="2" t="s">
        <v>22</v>
      </c>
      <c r="C137" s="2" t="s">
        <v>402</v>
      </c>
      <c r="D137" s="2" t="s">
        <v>403</v>
      </c>
      <c r="E137" s="2" t="s">
        <v>404</v>
      </c>
    </row>
    <row r="138" spans="1:6" ht="68.25" customHeight="1" x14ac:dyDescent="0.25">
      <c r="A138" s="1" t="s">
        <v>401</v>
      </c>
      <c r="B138" s="2" t="s">
        <v>22</v>
      </c>
      <c r="C138" s="2" t="s">
        <v>178</v>
      </c>
      <c r="D138" s="2" t="s">
        <v>358</v>
      </c>
      <c r="E138" s="2" t="s">
        <v>405</v>
      </c>
    </row>
    <row r="139" spans="1:6" ht="69.75" customHeight="1" x14ac:dyDescent="0.25">
      <c r="A139" s="1" t="s">
        <v>406</v>
      </c>
      <c r="B139" s="2" t="s">
        <v>250</v>
      </c>
      <c r="C139" s="2" t="s">
        <v>2</v>
      </c>
      <c r="D139" s="2" t="s">
        <v>407</v>
      </c>
      <c r="E139" s="2" t="s">
        <v>408</v>
      </c>
    </row>
    <row r="140" spans="1:6" ht="72.75" customHeight="1" x14ac:dyDescent="0.25">
      <c r="A140" s="1" t="s">
        <v>409</v>
      </c>
      <c r="B140" s="2" t="s">
        <v>322</v>
      </c>
      <c r="C140" s="2" t="s">
        <v>68</v>
      </c>
      <c r="D140" s="2" t="s">
        <v>410</v>
      </c>
      <c r="E140" s="2" t="s">
        <v>411</v>
      </c>
    </row>
    <row r="141" spans="1:6" x14ac:dyDescent="0.25">
      <c r="A141" s="1" t="s">
        <v>409</v>
      </c>
      <c r="B141" s="2" t="s">
        <v>322</v>
      </c>
      <c r="C141" s="2" t="s">
        <v>31</v>
      </c>
      <c r="D141" s="2" t="s">
        <v>61</v>
      </c>
      <c r="E141" s="2" t="s">
        <v>412</v>
      </c>
    </row>
    <row r="142" spans="1:6" ht="65.25" customHeight="1" x14ac:dyDescent="0.25">
      <c r="A142" s="1" t="s">
        <v>413</v>
      </c>
      <c r="B142" s="2" t="s">
        <v>173</v>
      </c>
      <c r="C142" s="2" t="s">
        <v>414</v>
      </c>
      <c r="D142" s="2" t="s">
        <v>415</v>
      </c>
      <c r="E142" s="2" t="s">
        <v>416</v>
      </c>
    </row>
    <row r="143" spans="1:6" ht="48" customHeight="1" x14ac:dyDescent="0.25">
      <c r="A143" s="1" t="s">
        <v>417</v>
      </c>
      <c r="B143" s="2" t="s">
        <v>418</v>
      </c>
      <c r="C143" s="2" t="s">
        <v>419</v>
      </c>
      <c r="D143" s="2" t="s">
        <v>420</v>
      </c>
      <c r="E143" s="2" t="s">
        <v>421</v>
      </c>
    </row>
    <row r="144" spans="1:6" x14ac:dyDescent="0.25">
      <c r="A144" s="1" t="s">
        <v>422</v>
      </c>
      <c r="B144" s="2" t="s">
        <v>423</v>
      </c>
      <c r="C144" s="2" t="s">
        <v>31</v>
      </c>
      <c r="D144" s="2" t="s">
        <v>32</v>
      </c>
      <c r="E144" s="2" t="s">
        <v>424</v>
      </c>
    </row>
    <row r="145" spans="1:5" ht="58.5" customHeight="1" x14ac:dyDescent="0.25">
      <c r="A145" s="1" t="s">
        <v>425</v>
      </c>
      <c r="B145" s="2" t="s">
        <v>127</v>
      </c>
      <c r="C145" s="2" t="s">
        <v>426</v>
      </c>
      <c r="D145" s="2" t="s">
        <v>427</v>
      </c>
      <c r="E145" s="2" t="s">
        <v>428</v>
      </c>
    </row>
    <row r="146" spans="1:5" ht="30" x14ac:dyDescent="0.25">
      <c r="A146" s="1" t="s">
        <v>429</v>
      </c>
      <c r="B146" s="2" t="s">
        <v>430</v>
      </c>
      <c r="C146" s="2" t="s">
        <v>38</v>
      </c>
      <c r="D146" s="2" t="s">
        <v>431</v>
      </c>
      <c r="E146" s="2" t="s">
        <v>432</v>
      </c>
    </row>
    <row r="147" spans="1:5" x14ac:dyDescent="0.25">
      <c r="A147" s="1" t="s">
        <v>429</v>
      </c>
      <c r="B147" s="2" t="s">
        <v>433</v>
      </c>
      <c r="C147" s="2" t="s">
        <v>31</v>
      </c>
      <c r="D147" s="2" t="s">
        <v>265</v>
      </c>
      <c r="E147" s="2" t="s">
        <v>434</v>
      </c>
    </row>
    <row r="148" spans="1:5" x14ac:dyDescent="0.25">
      <c r="A148" s="1" t="s">
        <v>429</v>
      </c>
      <c r="B148" s="2" t="s">
        <v>433</v>
      </c>
      <c r="C148" s="2" t="s">
        <v>51</v>
      </c>
      <c r="D148" s="2" t="s">
        <v>265</v>
      </c>
      <c r="E148" s="2" t="s">
        <v>435</v>
      </c>
    </row>
    <row r="149" spans="1:5" x14ac:dyDescent="0.25">
      <c r="A149" s="1" t="s">
        <v>429</v>
      </c>
      <c r="B149" s="2" t="s">
        <v>433</v>
      </c>
      <c r="C149" s="2" t="s">
        <v>31</v>
      </c>
      <c r="D149" s="2" t="s">
        <v>265</v>
      </c>
      <c r="E149" s="2" t="s">
        <v>436</v>
      </c>
    </row>
    <row r="150" spans="1:5" ht="52.5" customHeight="1" x14ac:dyDescent="0.25">
      <c r="A150" s="1" t="s">
        <v>437</v>
      </c>
      <c r="B150" s="2" t="s">
        <v>11</v>
      </c>
      <c r="C150" s="2" t="s">
        <v>2</v>
      </c>
      <c r="D150" s="2" t="s">
        <v>438</v>
      </c>
      <c r="E150" s="2" t="s">
        <v>439</v>
      </c>
    </row>
    <row r="151" spans="1:5" ht="49.5" customHeight="1" x14ac:dyDescent="0.25">
      <c r="A151" s="1" t="s">
        <v>440</v>
      </c>
      <c r="B151" s="2" t="s">
        <v>37</v>
      </c>
      <c r="C151" s="2" t="s">
        <v>441</v>
      </c>
      <c r="D151" s="2" t="s">
        <v>442</v>
      </c>
      <c r="E151" s="2" t="s">
        <v>443</v>
      </c>
    </row>
    <row r="152" spans="1:5" ht="30" x14ac:dyDescent="0.25">
      <c r="A152" s="1" t="s">
        <v>444</v>
      </c>
      <c r="B152" s="2" t="s">
        <v>327</v>
      </c>
      <c r="C152" s="2" t="s">
        <v>38</v>
      </c>
      <c r="D152" s="2" t="s">
        <v>445</v>
      </c>
      <c r="E152" s="2" t="s">
        <v>446</v>
      </c>
    </row>
    <row r="153" spans="1:5" ht="30" x14ac:dyDescent="0.25">
      <c r="A153" s="1" t="s">
        <v>444</v>
      </c>
      <c r="B153" s="2" t="s">
        <v>327</v>
      </c>
      <c r="C153" s="2" t="s">
        <v>38</v>
      </c>
      <c r="D153" s="2" t="s">
        <v>447</v>
      </c>
      <c r="E153" s="2" t="s">
        <v>446</v>
      </c>
    </row>
    <row r="154" spans="1:5" ht="30" x14ac:dyDescent="0.25">
      <c r="A154" s="1" t="s">
        <v>448</v>
      </c>
      <c r="B154" s="2" t="s">
        <v>241</v>
      </c>
      <c r="C154" s="2" t="s">
        <v>28</v>
      </c>
      <c r="D154" s="2" t="s">
        <v>278</v>
      </c>
      <c r="E154" s="2" t="s">
        <v>449</v>
      </c>
    </row>
    <row r="155" spans="1:5" ht="45" x14ac:dyDescent="0.25">
      <c r="A155" s="1" t="s">
        <v>450</v>
      </c>
      <c r="B155" s="2" t="s">
        <v>451</v>
      </c>
      <c r="C155" s="2" t="s">
        <v>232</v>
      </c>
      <c r="D155" s="2" t="s">
        <v>452</v>
      </c>
      <c r="E155" s="2" t="s">
        <v>453</v>
      </c>
    </row>
    <row r="156" spans="1:5" ht="53.25" customHeight="1" x14ac:dyDescent="0.25">
      <c r="A156" s="1" t="s">
        <v>454</v>
      </c>
      <c r="B156" s="2" t="s">
        <v>455</v>
      </c>
      <c r="C156" s="2" t="s">
        <v>456</v>
      </c>
      <c r="D156" s="2" t="s">
        <v>457</v>
      </c>
      <c r="E156" s="2" t="s">
        <v>458</v>
      </c>
    </row>
    <row r="157" spans="1:5" ht="30" x14ac:dyDescent="0.25">
      <c r="A157" s="1" t="s">
        <v>459</v>
      </c>
      <c r="B157" s="2" t="s">
        <v>460</v>
      </c>
      <c r="C157" s="2" t="s">
        <v>31</v>
      </c>
      <c r="D157" s="2" t="s">
        <v>276</v>
      </c>
      <c r="E157" s="2" t="s">
        <v>461</v>
      </c>
    </row>
    <row r="158" spans="1:5" ht="30" x14ac:dyDescent="0.25">
      <c r="A158" s="1" t="s">
        <v>459</v>
      </c>
      <c r="B158" s="2" t="s">
        <v>462</v>
      </c>
      <c r="C158" s="2" t="s">
        <v>38</v>
      </c>
      <c r="D158" s="2" t="s">
        <v>463</v>
      </c>
      <c r="E158" s="2" t="s">
        <v>464</v>
      </c>
    </row>
    <row r="159" spans="1:5" ht="30" x14ac:dyDescent="0.25">
      <c r="A159" s="1" t="s">
        <v>459</v>
      </c>
      <c r="B159" s="2" t="s">
        <v>465</v>
      </c>
      <c r="C159" s="2" t="s">
        <v>466</v>
      </c>
      <c r="D159" s="2" t="s">
        <v>467</v>
      </c>
      <c r="E159" s="2" t="s">
        <v>468</v>
      </c>
    </row>
    <row r="160" spans="1:5" x14ac:dyDescent="0.25">
      <c r="A160" s="1" t="s">
        <v>469</v>
      </c>
      <c r="B160" s="2" t="s">
        <v>67</v>
      </c>
      <c r="C160" s="2" t="s">
        <v>31</v>
      </c>
      <c r="D160" s="2" t="s">
        <v>265</v>
      </c>
      <c r="E160" s="2" t="s">
        <v>470</v>
      </c>
    </row>
    <row r="161" spans="1:5" ht="30" x14ac:dyDescent="0.25">
      <c r="A161" s="1" t="s">
        <v>469</v>
      </c>
      <c r="B161" s="2" t="s">
        <v>67</v>
      </c>
      <c r="C161" s="2" t="s">
        <v>38</v>
      </c>
      <c r="D161" s="2" t="s">
        <v>471</v>
      </c>
      <c r="E161" s="2" t="s">
        <v>472</v>
      </c>
    </row>
    <row r="162" spans="1:5" ht="30" x14ac:dyDescent="0.25">
      <c r="A162" s="1" t="s">
        <v>469</v>
      </c>
      <c r="B162" s="2" t="s">
        <v>67</v>
      </c>
      <c r="C162" s="2" t="s">
        <v>38</v>
      </c>
      <c r="D162" s="2" t="s">
        <v>278</v>
      </c>
      <c r="E162" s="2" t="s">
        <v>473</v>
      </c>
    </row>
    <row r="163" spans="1:5" x14ac:dyDescent="0.25">
      <c r="A163" s="1" t="s">
        <v>469</v>
      </c>
      <c r="B163" s="2" t="s">
        <v>67</v>
      </c>
      <c r="C163" s="2" t="s">
        <v>51</v>
      </c>
      <c r="D163" s="2" t="s">
        <v>474</v>
      </c>
      <c r="E163" s="2" t="s">
        <v>475</v>
      </c>
    </row>
    <row r="164" spans="1:5" x14ac:dyDescent="0.25">
      <c r="A164" s="1" t="s">
        <v>469</v>
      </c>
      <c r="B164" s="2" t="s">
        <v>67</v>
      </c>
      <c r="C164" s="2" t="s">
        <v>31</v>
      </c>
      <c r="D164" s="2" t="s">
        <v>265</v>
      </c>
      <c r="E164" s="2" t="s">
        <v>476</v>
      </c>
    </row>
    <row r="165" spans="1:5" x14ac:dyDescent="0.25">
      <c r="A165" s="1" t="s">
        <v>469</v>
      </c>
      <c r="B165" s="2" t="s">
        <v>67</v>
      </c>
      <c r="C165" s="2" t="s">
        <v>31</v>
      </c>
      <c r="D165" s="2" t="s">
        <v>265</v>
      </c>
      <c r="E165" s="2" t="s">
        <v>477</v>
      </c>
    </row>
    <row r="166" spans="1:5" ht="66" customHeight="1" x14ac:dyDescent="0.25">
      <c r="A166" s="1" t="s">
        <v>869</v>
      </c>
      <c r="B166" s="2" t="s">
        <v>870</v>
      </c>
      <c r="C166" s="5" t="s">
        <v>872</v>
      </c>
      <c r="D166" s="4">
        <v>49604</v>
      </c>
      <c r="E166" s="2" t="s">
        <v>871</v>
      </c>
    </row>
    <row r="167" spans="1:5" ht="54.75" customHeight="1" x14ac:dyDescent="0.25">
      <c r="A167" s="1" t="s">
        <v>478</v>
      </c>
      <c r="B167" s="2" t="s">
        <v>369</v>
      </c>
      <c r="C167" s="2" t="s">
        <v>479</v>
      </c>
      <c r="D167" s="2" t="s">
        <v>480</v>
      </c>
      <c r="E167" s="2" t="s">
        <v>481</v>
      </c>
    </row>
    <row r="168" spans="1:5" ht="105.75" customHeight="1" x14ac:dyDescent="0.25">
      <c r="A168" s="1" t="s">
        <v>482</v>
      </c>
      <c r="B168" s="2" t="s">
        <v>852</v>
      </c>
      <c r="C168" s="2" t="s">
        <v>414</v>
      </c>
      <c r="D168" s="2" t="s">
        <v>100</v>
      </c>
      <c r="E168" s="2" t="s">
        <v>485</v>
      </c>
    </row>
    <row r="169" spans="1:5" ht="30" x14ac:dyDescent="0.25">
      <c r="A169" s="1" t="s">
        <v>486</v>
      </c>
      <c r="B169" s="2" t="s">
        <v>173</v>
      </c>
      <c r="C169" s="2" t="s">
        <v>487</v>
      </c>
      <c r="D169" s="2" t="s">
        <v>488</v>
      </c>
      <c r="E169" s="2" t="s">
        <v>892</v>
      </c>
    </row>
    <row r="170" spans="1:5" ht="45" x14ac:dyDescent="0.25">
      <c r="A170" s="1" t="s">
        <v>489</v>
      </c>
      <c r="B170" s="2" t="s">
        <v>173</v>
      </c>
      <c r="C170" s="2" t="s">
        <v>2</v>
      </c>
      <c r="D170" s="2" t="s">
        <v>490</v>
      </c>
      <c r="E170" s="2" t="s">
        <v>491</v>
      </c>
    </row>
    <row r="171" spans="1:5" ht="30" x14ac:dyDescent="0.25">
      <c r="A171" s="1" t="s">
        <v>492</v>
      </c>
      <c r="B171" s="2" t="s">
        <v>258</v>
      </c>
      <c r="C171" s="2" t="s">
        <v>28</v>
      </c>
      <c r="D171" s="2" t="s">
        <v>278</v>
      </c>
      <c r="E171" s="2" t="s">
        <v>493</v>
      </c>
    </row>
    <row r="172" spans="1:5" ht="60.75" customHeight="1" x14ac:dyDescent="0.25">
      <c r="A172" s="1" t="s">
        <v>494</v>
      </c>
      <c r="B172" s="2" t="s">
        <v>853</v>
      </c>
      <c r="C172" s="2" t="s">
        <v>496</v>
      </c>
      <c r="D172" s="2" t="s">
        <v>497</v>
      </c>
      <c r="E172" s="2" t="s">
        <v>498</v>
      </c>
    </row>
    <row r="173" spans="1:5" ht="60" x14ac:dyDescent="0.25">
      <c r="A173" s="1" t="s">
        <v>499</v>
      </c>
      <c r="B173" s="2" t="s">
        <v>119</v>
      </c>
      <c r="C173" s="2" t="s">
        <v>2</v>
      </c>
      <c r="D173" s="2" t="s">
        <v>500</v>
      </c>
      <c r="E173" s="2" t="s">
        <v>501</v>
      </c>
    </row>
    <row r="174" spans="1:5" x14ac:dyDescent="0.25">
      <c r="A174" s="1" t="s">
        <v>502</v>
      </c>
      <c r="B174" s="2" t="s">
        <v>185</v>
      </c>
      <c r="C174" s="2" t="s">
        <v>51</v>
      </c>
      <c r="D174" s="2" t="s">
        <v>503</v>
      </c>
      <c r="E174" s="2" t="s">
        <v>504</v>
      </c>
    </row>
    <row r="175" spans="1:5" ht="81.75" customHeight="1" x14ac:dyDescent="0.25">
      <c r="A175" s="1" t="s">
        <v>505</v>
      </c>
      <c r="B175" s="2" t="s">
        <v>506</v>
      </c>
      <c r="C175" s="2" t="s">
        <v>507</v>
      </c>
      <c r="D175" s="2" t="s">
        <v>508</v>
      </c>
      <c r="E175" s="2" t="s">
        <v>893</v>
      </c>
    </row>
    <row r="176" spans="1:5" ht="30" x14ac:dyDescent="0.25">
      <c r="A176" s="1" t="s">
        <v>509</v>
      </c>
      <c r="B176" s="2" t="s">
        <v>418</v>
      </c>
      <c r="C176" s="2" t="s">
        <v>510</v>
      </c>
      <c r="D176" s="2" t="s">
        <v>511</v>
      </c>
      <c r="E176" s="2" t="s">
        <v>512</v>
      </c>
    </row>
    <row r="177" spans="1:6" ht="45" x14ac:dyDescent="0.25">
      <c r="A177" s="1" t="s">
        <v>513</v>
      </c>
      <c r="B177" s="2" t="s">
        <v>86</v>
      </c>
      <c r="C177" s="2" t="s">
        <v>123</v>
      </c>
      <c r="D177" s="2" t="s">
        <v>514</v>
      </c>
      <c r="E177" s="2" t="s">
        <v>515</v>
      </c>
    </row>
    <row r="178" spans="1:6" ht="45" x14ac:dyDescent="0.25">
      <c r="A178" s="1" t="s">
        <v>516</v>
      </c>
      <c r="B178" s="2" t="s">
        <v>854</v>
      </c>
      <c r="C178" s="2" t="s">
        <v>517</v>
      </c>
      <c r="D178" s="2" t="s">
        <v>518</v>
      </c>
      <c r="E178" s="2" t="s">
        <v>519</v>
      </c>
    </row>
    <row r="179" spans="1:6" ht="45" x14ac:dyDescent="0.25">
      <c r="A179" s="1" t="s">
        <v>520</v>
      </c>
      <c r="B179" s="2" t="s">
        <v>173</v>
      </c>
      <c r="C179" s="2" t="s">
        <v>521</v>
      </c>
      <c r="D179" s="2" t="s">
        <v>522</v>
      </c>
      <c r="E179" s="2" t="s">
        <v>523</v>
      </c>
    </row>
    <row r="180" spans="1:6" ht="45" x14ac:dyDescent="0.25">
      <c r="A180" s="1" t="s">
        <v>524</v>
      </c>
      <c r="B180" s="2" t="s">
        <v>301</v>
      </c>
      <c r="C180" s="2" t="s">
        <v>525</v>
      </c>
      <c r="D180" s="2" t="s">
        <v>526</v>
      </c>
      <c r="E180" s="2" t="s">
        <v>527</v>
      </c>
    </row>
    <row r="181" spans="1:6" ht="84.75" customHeight="1" x14ac:dyDescent="0.25">
      <c r="A181" s="1" t="s">
        <v>528</v>
      </c>
      <c r="B181" s="2" t="s">
        <v>301</v>
      </c>
      <c r="C181" s="2" t="s">
        <v>529</v>
      </c>
      <c r="D181" s="2" t="s">
        <v>100</v>
      </c>
      <c r="E181" s="2" t="s">
        <v>530</v>
      </c>
    </row>
    <row r="182" spans="1:6" ht="54" customHeight="1" x14ac:dyDescent="0.25">
      <c r="A182" s="1" t="s">
        <v>531</v>
      </c>
      <c r="B182" s="2" t="s">
        <v>532</v>
      </c>
      <c r="C182" s="2" t="s">
        <v>2</v>
      </c>
      <c r="D182" s="2" t="s">
        <v>533</v>
      </c>
      <c r="E182" s="2" t="s">
        <v>534</v>
      </c>
    </row>
    <row r="183" spans="1:6" ht="45" x14ac:dyDescent="0.25">
      <c r="A183" s="1" t="s">
        <v>535</v>
      </c>
      <c r="B183" s="2" t="s">
        <v>46</v>
      </c>
      <c r="C183" s="2" t="s">
        <v>536</v>
      </c>
      <c r="D183" s="2" t="s">
        <v>537</v>
      </c>
      <c r="E183" s="2" t="s">
        <v>538</v>
      </c>
      <c r="F183" s="2" t="s">
        <v>855</v>
      </c>
    </row>
    <row r="184" spans="1:6" ht="45" x14ac:dyDescent="0.25">
      <c r="A184" s="1" t="s">
        <v>535</v>
      </c>
      <c r="B184" s="2" t="s">
        <v>46</v>
      </c>
      <c r="C184" s="2" t="s">
        <v>536</v>
      </c>
      <c r="D184" s="2" t="s">
        <v>539</v>
      </c>
      <c r="E184" s="2" t="s">
        <v>538</v>
      </c>
      <c r="F184" s="2" t="s">
        <v>856</v>
      </c>
    </row>
    <row r="185" spans="1:6" x14ac:dyDescent="0.25">
      <c r="A185" s="1" t="s">
        <v>540</v>
      </c>
      <c r="B185" s="2" t="s">
        <v>22</v>
      </c>
      <c r="C185" s="2" t="s">
        <v>541</v>
      </c>
      <c r="D185" s="2" t="s">
        <v>542</v>
      </c>
      <c r="E185" s="2" t="s">
        <v>857</v>
      </c>
    </row>
    <row r="186" spans="1:6" x14ac:dyDescent="0.25">
      <c r="A186" s="1" t="s">
        <v>543</v>
      </c>
      <c r="B186" s="2" t="s">
        <v>236</v>
      </c>
      <c r="C186" s="2" t="s">
        <v>31</v>
      </c>
      <c r="D186" s="2" t="s">
        <v>32</v>
      </c>
      <c r="E186" s="2" t="s">
        <v>544</v>
      </c>
    </row>
    <row r="187" spans="1:6" x14ac:dyDescent="0.25">
      <c r="A187" s="1" t="s">
        <v>543</v>
      </c>
      <c r="B187" s="2" t="s">
        <v>236</v>
      </c>
      <c r="C187" s="2" t="s">
        <v>31</v>
      </c>
      <c r="D187" s="2" t="s">
        <v>32</v>
      </c>
      <c r="E187" s="2" t="s">
        <v>545</v>
      </c>
    </row>
    <row r="188" spans="1:6" x14ac:dyDescent="0.25">
      <c r="A188" s="1" t="s">
        <v>546</v>
      </c>
      <c r="B188" s="2" t="s">
        <v>241</v>
      </c>
      <c r="C188" s="2" t="s">
        <v>31</v>
      </c>
      <c r="D188" s="2" t="s">
        <v>61</v>
      </c>
      <c r="E188" s="2" t="s">
        <v>547</v>
      </c>
    </row>
    <row r="189" spans="1:6" ht="85.5" customHeight="1" x14ac:dyDescent="0.25">
      <c r="A189" s="1" t="s">
        <v>548</v>
      </c>
      <c r="B189" s="2" t="s">
        <v>86</v>
      </c>
      <c r="C189" s="2" t="s">
        <v>549</v>
      </c>
      <c r="D189" s="2" t="s">
        <v>105</v>
      </c>
      <c r="E189" s="2" t="s">
        <v>550</v>
      </c>
    </row>
    <row r="190" spans="1:6" ht="30" x14ac:dyDescent="0.25">
      <c r="A190" s="1" t="s">
        <v>551</v>
      </c>
      <c r="B190" s="2" t="s">
        <v>483</v>
      </c>
      <c r="C190" s="2" t="s">
        <v>51</v>
      </c>
      <c r="D190" s="2" t="s">
        <v>61</v>
      </c>
      <c r="E190" s="2" t="s">
        <v>552</v>
      </c>
    </row>
    <row r="191" spans="1:6" x14ac:dyDescent="0.25">
      <c r="A191" s="1" t="s">
        <v>553</v>
      </c>
      <c r="B191" s="2" t="s">
        <v>173</v>
      </c>
      <c r="C191" s="2" t="s">
        <v>554</v>
      </c>
      <c r="D191" s="2" t="s">
        <v>555</v>
      </c>
      <c r="E191" s="2" t="s">
        <v>556</v>
      </c>
    </row>
    <row r="192" spans="1:6" ht="45" x14ac:dyDescent="0.25">
      <c r="A192" s="1" t="s">
        <v>557</v>
      </c>
      <c r="B192" s="2" t="s">
        <v>558</v>
      </c>
      <c r="C192" s="2" t="s">
        <v>2</v>
      </c>
      <c r="D192" s="2" t="s">
        <v>559</v>
      </c>
      <c r="E192" s="2" t="s">
        <v>560</v>
      </c>
    </row>
    <row r="193" spans="1:5" ht="60" x14ac:dyDescent="0.25">
      <c r="A193" s="1" t="s">
        <v>873</v>
      </c>
      <c r="B193" s="2" t="s">
        <v>874</v>
      </c>
      <c r="C193" s="2" t="s">
        <v>2</v>
      </c>
      <c r="D193" s="2" t="s">
        <v>875</v>
      </c>
      <c r="E193" s="7" t="s">
        <v>876</v>
      </c>
    </row>
    <row r="194" spans="1:5" x14ac:dyDescent="0.25">
      <c r="A194" s="1" t="s">
        <v>561</v>
      </c>
      <c r="B194" s="2" t="s">
        <v>103</v>
      </c>
      <c r="C194" s="2" t="s">
        <v>562</v>
      </c>
      <c r="D194" s="2" t="s">
        <v>563</v>
      </c>
      <c r="E194" s="2" t="s">
        <v>564</v>
      </c>
    </row>
    <row r="195" spans="1:5" x14ac:dyDescent="0.25">
      <c r="A195" s="1" t="s">
        <v>561</v>
      </c>
      <c r="B195" s="2" t="s">
        <v>103</v>
      </c>
      <c r="C195" s="2" t="s">
        <v>565</v>
      </c>
      <c r="D195" s="2" t="s">
        <v>566</v>
      </c>
      <c r="E195" s="2" t="s">
        <v>567</v>
      </c>
    </row>
    <row r="196" spans="1:5" x14ac:dyDescent="0.25">
      <c r="A196" s="1" t="s">
        <v>568</v>
      </c>
      <c r="B196" s="2" t="s">
        <v>103</v>
      </c>
      <c r="C196" s="2" t="s">
        <v>51</v>
      </c>
      <c r="D196" s="2" t="s">
        <v>61</v>
      </c>
      <c r="E196" s="2" t="s">
        <v>569</v>
      </c>
    </row>
    <row r="197" spans="1:5" ht="60" x14ac:dyDescent="0.25">
      <c r="A197" s="1" t="s">
        <v>568</v>
      </c>
      <c r="B197" s="2" t="s">
        <v>103</v>
      </c>
      <c r="C197" s="2" t="s">
        <v>570</v>
      </c>
      <c r="D197" s="2" t="s">
        <v>571</v>
      </c>
      <c r="E197" s="2" t="s">
        <v>572</v>
      </c>
    </row>
    <row r="198" spans="1:5" ht="45" x14ac:dyDescent="0.25">
      <c r="A198" s="1" t="s">
        <v>573</v>
      </c>
      <c r="B198" s="2" t="s">
        <v>858</v>
      </c>
      <c r="C198" s="2" t="s">
        <v>178</v>
      </c>
      <c r="D198" s="2" t="s">
        <v>542</v>
      </c>
      <c r="E198" s="2" t="s">
        <v>574</v>
      </c>
    </row>
    <row r="199" spans="1:5" ht="30" x14ac:dyDescent="0.25">
      <c r="A199" s="1" t="s">
        <v>575</v>
      </c>
      <c r="B199" s="2" t="s">
        <v>576</v>
      </c>
      <c r="C199" s="2" t="s">
        <v>517</v>
      </c>
      <c r="D199" s="2" t="s">
        <v>577</v>
      </c>
      <c r="E199" s="2" t="s">
        <v>578</v>
      </c>
    </row>
    <row r="200" spans="1:5" ht="30" x14ac:dyDescent="0.25">
      <c r="A200" s="1" t="s">
        <v>579</v>
      </c>
      <c r="B200" s="2" t="s">
        <v>483</v>
      </c>
      <c r="C200" s="2" t="s">
        <v>38</v>
      </c>
      <c r="D200" s="2" t="s">
        <v>61</v>
      </c>
      <c r="E200" s="2" t="s">
        <v>580</v>
      </c>
    </row>
    <row r="201" spans="1:5" ht="30" x14ac:dyDescent="0.25">
      <c r="A201" s="1" t="s">
        <v>579</v>
      </c>
      <c r="B201" s="2" t="s">
        <v>483</v>
      </c>
      <c r="C201" s="2" t="s">
        <v>581</v>
      </c>
      <c r="D201" s="2" t="s">
        <v>582</v>
      </c>
      <c r="E201" s="2" t="s">
        <v>583</v>
      </c>
    </row>
    <row r="202" spans="1:5" ht="30" x14ac:dyDescent="0.25">
      <c r="A202" s="1" t="s">
        <v>579</v>
      </c>
      <c r="B202" s="2" t="s">
        <v>483</v>
      </c>
      <c r="C202" s="2" t="s">
        <v>38</v>
      </c>
      <c r="D202" s="2" t="s">
        <v>61</v>
      </c>
      <c r="E202" s="2" t="s">
        <v>584</v>
      </c>
    </row>
    <row r="203" spans="1:5" ht="30" x14ac:dyDescent="0.25">
      <c r="A203" s="1" t="s">
        <v>585</v>
      </c>
      <c r="B203" s="2" t="s">
        <v>103</v>
      </c>
      <c r="C203" s="2" t="s">
        <v>586</v>
      </c>
      <c r="D203" s="2" t="s">
        <v>74</v>
      </c>
      <c r="E203" s="2" t="s">
        <v>587</v>
      </c>
    </row>
    <row r="204" spans="1:5" ht="30" x14ac:dyDescent="0.25">
      <c r="A204" s="1" t="s">
        <v>588</v>
      </c>
      <c r="B204" s="2" t="s">
        <v>185</v>
      </c>
      <c r="C204" s="2" t="s">
        <v>589</v>
      </c>
      <c r="D204" s="2" t="s">
        <v>590</v>
      </c>
      <c r="E204" s="2" t="s">
        <v>591</v>
      </c>
    </row>
    <row r="205" spans="1:5" ht="71.25" customHeight="1" x14ac:dyDescent="0.25">
      <c r="A205" s="1" t="s">
        <v>592</v>
      </c>
      <c r="B205" s="2" t="s">
        <v>46</v>
      </c>
      <c r="C205" s="2" t="s">
        <v>593</v>
      </c>
      <c r="D205" s="2" t="s">
        <v>415</v>
      </c>
      <c r="E205" s="2" t="s">
        <v>594</v>
      </c>
    </row>
    <row r="206" spans="1:5" ht="30" x14ac:dyDescent="0.25">
      <c r="A206" s="1" t="s">
        <v>595</v>
      </c>
      <c r="B206" s="2" t="s">
        <v>327</v>
      </c>
      <c r="C206" s="2" t="s">
        <v>28</v>
      </c>
      <c r="D206" s="2" t="s">
        <v>596</v>
      </c>
      <c r="E206" s="2" t="s">
        <v>597</v>
      </c>
    </row>
    <row r="207" spans="1:5" x14ac:dyDescent="0.25">
      <c r="A207" s="1" t="s">
        <v>598</v>
      </c>
      <c r="B207" s="2" t="s">
        <v>103</v>
      </c>
      <c r="C207" s="2" t="s">
        <v>51</v>
      </c>
      <c r="D207" s="2" t="s">
        <v>61</v>
      </c>
      <c r="E207" s="2" t="s">
        <v>599</v>
      </c>
    </row>
    <row r="208" spans="1:5" ht="30" x14ac:dyDescent="0.25">
      <c r="A208" s="1" t="s">
        <v>600</v>
      </c>
      <c r="B208" s="2" t="s">
        <v>50</v>
      </c>
      <c r="C208" s="2" t="s">
        <v>28</v>
      </c>
      <c r="D208" s="2" t="s">
        <v>29</v>
      </c>
      <c r="E208" s="2" t="s">
        <v>601</v>
      </c>
    </row>
    <row r="209" spans="1:6" ht="30" x14ac:dyDescent="0.25">
      <c r="A209" s="1" t="s">
        <v>600</v>
      </c>
      <c r="B209" s="2" t="s">
        <v>50</v>
      </c>
      <c r="C209" s="2" t="s">
        <v>28</v>
      </c>
      <c r="D209" s="2" t="s">
        <v>29</v>
      </c>
      <c r="E209" s="2" t="s">
        <v>602</v>
      </c>
    </row>
    <row r="210" spans="1:6" x14ac:dyDescent="0.25">
      <c r="A210" s="1" t="s">
        <v>603</v>
      </c>
      <c r="B210" s="2" t="s">
        <v>604</v>
      </c>
      <c r="C210" s="2" t="s">
        <v>31</v>
      </c>
      <c r="D210" s="2" t="s">
        <v>41</v>
      </c>
      <c r="E210" s="2" t="s">
        <v>605</v>
      </c>
    </row>
    <row r="211" spans="1:6" ht="30" x14ac:dyDescent="0.25">
      <c r="A211" s="1" t="s">
        <v>603</v>
      </c>
      <c r="B211" s="2" t="s">
        <v>604</v>
      </c>
      <c r="C211" s="2" t="s">
        <v>38</v>
      </c>
      <c r="D211" s="2" t="s">
        <v>41</v>
      </c>
      <c r="E211" s="2" t="s">
        <v>606</v>
      </c>
    </row>
    <row r="212" spans="1:6" ht="30" x14ac:dyDescent="0.25">
      <c r="A212" s="1" t="s">
        <v>603</v>
      </c>
      <c r="B212" s="2" t="s">
        <v>604</v>
      </c>
      <c r="C212" s="2" t="s">
        <v>38</v>
      </c>
      <c r="D212" s="2" t="s">
        <v>39</v>
      </c>
      <c r="E212" s="2" t="s">
        <v>607</v>
      </c>
    </row>
    <row r="213" spans="1:6" x14ac:dyDescent="0.25">
      <c r="A213" s="1" t="s">
        <v>603</v>
      </c>
      <c r="B213" s="2" t="s">
        <v>604</v>
      </c>
      <c r="C213" s="2" t="s">
        <v>31</v>
      </c>
      <c r="D213" s="2" t="s">
        <v>41</v>
      </c>
      <c r="E213" s="2" t="s">
        <v>608</v>
      </c>
    </row>
    <row r="214" spans="1:6" x14ac:dyDescent="0.25">
      <c r="A214" s="1" t="s">
        <v>603</v>
      </c>
      <c r="B214" s="2" t="s">
        <v>604</v>
      </c>
      <c r="C214" s="2" t="s">
        <v>51</v>
      </c>
      <c r="D214" s="2" t="s">
        <v>41</v>
      </c>
      <c r="E214" s="2" t="s">
        <v>609</v>
      </c>
    </row>
    <row r="215" spans="1:6" x14ac:dyDescent="0.25">
      <c r="A215" s="1" t="s">
        <v>603</v>
      </c>
      <c r="B215" s="2" t="s">
        <v>604</v>
      </c>
      <c r="C215" s="2" t="s">
        <v>31</v>
      </c>
      <c r="D215" s="2" t="s">
        <v>41</v>
      </c>
      <c r="E215" s="2" t="s">
        <v>610</v>
      </c>
    </row>
    <row r="216" spans="1:6" x14ac:dyDescent="0.25">
      <c r="A216" s="1" t="s">
        <v>611</v>
      </c>
      <c r="B216" s="2" t="s">
        <v>241</v>
      </c>
      <c r="C216" s="2" t="s">
        <v>51</v>
      </c>
      <c r="D216" s="2" t="s">
        <v>61</v>
      </c>
      <c r="E216" s="2" t="s">
        <v>612</v>
      </c>
    </row>
    <row r="217" spans="1:6" ht="30" x14ac:dyDescent="0.25">
      <c r="A217" s="1" t="s">
        <v>613</v>
      </c>
      <c r="B217" s="2" t="s">
        <v>46</v>
      </c>
      <c r="C217" s="2" t="s">
        <v>614</v>
      </c>
      <c r="D217" s="2" t="s">
        <v>358</v>
      </c>
      <c r="E217" s="2" t="s">
        <v>615</v>
      </c>
    </row>
    <row r="218" spans="1:6" ht="30" x14ac:dyDescent="0.25">
      <c r="A218" s="1" t="s">
        <v>616</v>
      </c>
      <c r="B218" s="2" t="s">
        <v>322</v>
      </c>
      <c r="C218" s="2" t="s">
        <v>87</v>
      </c>
      <c r="D218" s="2" t="s">
        <v>24</v>
      </c>
      <c r="E218" s="2" t="s">
        <v>617</v>
      </c>
    </row>
    <row r="219" spans="1:6" ht="30" x14ac:dyDescent="0.25">
      <c r="A219" s="1" t="s">
        <v>616</v>
      </c>
      <c r="B219" s="2" t="s">
        <v>322</v>
      </c>
      <c r="C219" s="2" t="s">
        <v>38</v>
      </c>
      <c r="D219" s="2" t="s">
        <v>61</v>
      </c>
      <c r="E219" s="2" t="s">
        <v>618</v>
      </c>
    </row>
    <row r="220" spans="1:6" x14ac:dyDescent="0.25">
      <c r="A220" s="1" t="s">
        <v>619</v>
      </c>
      <c r="B220" s="2" t="s">
        <v>22</v>
      </c>
      <c r="C220" s="2" t="s">
        <v>31</v>
      </c>
      <c r="D220" s="2" t="s">
        <v>61</v>
      </c>
      <c r="E220" s="2" t="s">
        <v>620</v>
      </c>
    </row>
    <row r="221" spans="1:6" ht="71.25" customHeight="1" x14ac:dyDescent="0.25">
      <c r="A221" s="1" t="s">
        <v>621</v>
      </c>
      <c r="B221" s="2" t="s">
        <v>22</v>
      </c>
      <c r="C221" s="2" t="s">
        <v>622</v>
      </c>
      <c r="D221" s="2" t="s">
        <v>623</v>
      </c>
      <c r="E221" s="2" t="s">
        <v>624</v>
      </c>
    </row>
    <row r="222" spans="1:6" ht="60" x14ac:dyDescent="0.25">
      <c r="A222" s="1" t="s">
        <v>625</v>
      </c>
      <c r="B222" s="2" t="s">
        <v>46</v>
      </c>
      <c r="C222" s="2" t="s">
        <v>626</v>
      </c>
      <c r="D222" s="2" t="s">
        <v>627</v>
      </c>
      <c r="E222" s="2" t="s">
        <v>628</v>
      </c>
      <c r="F222" s="2" t="s">
        <v>629</v>
      </c>
    </row>
    <row r="223" spans="1:6" ht="75" customHeight="1" x14ac:dyDescent="0.25">
      <c r="A223" s="1" t="s">
        <v>630</v>
      </c>
      <c r="B223" s="2" t="s">
        <v>258</v>
      </c>
      <c r="C223" s="2" t="s">
        <v>631</v>
      </c>
      <c r="D223" s="2" t="s">
        <v>632</v>
      </c>
      <c r="E223" s="2" t="s">
        <v>633</v>
      </c>
      <c r="F223" s="2" t="s">
        <v>634</v>
      </c>
    </row>
    <row r="224" spans="1:6" ht="45" x14ac:dyDescent="0.25">
      <c r="A224" s="1" t="s">
        <v>635</v>
      </c>
      <c r="B224" s="2" t="s">
        <v>86</v>
      </c>
      <c r="C224" s="2" t="s">
        <v>327</v>
      </c>
      <c r="D224" s="2" t="s">
        <v>2</v>
      </c>
      <c r="E224" s="2" t="s">
        <v>636</v>
      </c>
      <c r="F224" s="2" t="s">
        <v>637</v>
      </c>
    </row>
    <row r="225" spans="1:5" x14ac:dyDescent="0.25">
      <c r="A225" s="1" t="s">
        <v>638</v>
      </c>
      <c r="B225" s="2" t="s">
        <v>576</v>
      </c>
      <c r="C225" s="2" t="s">
        <v>259</v>
      </c>
      <c r="D225" s="2" t="s">
        <v>639</v>
      </c>
      <c r="E225" s="2" t="s">
        <v>640</v>
      </c>
    </row>
    <row r="226" spans="1:5" ht="30" x14ac:dyDescent="0.25">
      <c r="A226" s="1" t="s">
        <v>641</v>
      </c>
      <c r="B226" s="2" t="s">
        <v>642</v>
      </c>
      <c r="C226" s="2" t="s">
        <v>2</v>
      </c>
      <c r="D226" s="2" t="s">
        <v>643</v>
      </c>
      <c r="E226" s="2" t="s">
        <v>644</v>
      </c>
    </row>
    <row r="227" spans="1:5" x14ac:dyDescent="0.25">
      <c r="A227" s="1" t="s">
        <v>645</v>
      </c>
      <c r="B227" s="2" t="s">
        <v>322</v>
      </c>
      <c r="C227" s="2" t="s">
        <v>31</v>
      </c>
      <c r="D227" s="2" t="s">
        <v>61</v>
      </c>
      <c r="E227" s="2" t="s">
        <v>646</v>
      </c>
    </row>
    <row r="228" spans="1:5" ht="99" customHeight="1" x14ac:dyDescent="0.25">
      <c r="A228" s="1" t="s">
        <v>645</v>
      </c>
      <c r="B228" s="2" t="s">
        <v>322</v>
      </c>
      <c r="C228" s="2" t="s">
        <v>647</v>
      </c>
      <c r="D228" s="2" t="s">
        <v>648</v>
      </c>
      <c r="E228" s="2" t="s">
        <v>649</v>
      </c>
    </row>
    <row r="229" spans="1:5" ht="30" x14ac:dyDescent="0.25">
      <c r="A229" s="1" t="s">
        <v>650</v>
      </c>
      <c r="B229" s="2" t="s">
        <v>173</v>
      </c>
      <c r="C229" s="2" t="s">
        <v>2</v>
      </c>
      <c r="D229" s="2" t="s">
        <v>651</v>
      </c>
      <c r="E229" s="2" t="s">
        <v>652</v>
      </c>
    </row>
    <row r="230" spans="1:5" ht="30" x14ac:dyDescent="0.25">
      <c r="A230" s="1" t="s">
        <v>653</v>
      </c>
      <c r="B230" s="2" t="s">
        <v>451</v>
      </c>
      <c r="C230" s="2" t="s">
        <v>38</v>
      </c>
      <c r="D230" s="2" t="s">
        <v>288</v>
      </c>
      <c r="E230" s="2" t="s">
        <v>654</v>
      </c>
    </row>
    <row r="231" spans="1:5" x14ac:dyDescent="0.25">
      <c r="A231" s="1" t="s">
        <v>653</v>
      </c>
      <c r="B231" s="2" t="s">
        <v>451</v>
      </c>
      <c r="C231" s="2" t="s">
        <v>31</v>
      </c>
      <c r="D231" s="2" t="s">
        <v>32</v>
      </c>
      <c r="E231" s="2" t="s">
        <v>655</v>
      </c>
    </row>
    <row r="232" spans="1:5" ht="30" x14ac:dyDescent="0.25">
      <c r="A232" s="1" t="s">
        <v>653</v>
      </c>
      <c r="B232" s="2" t="s">
        <v>451</v>
      </c>
      <c r="C232" s="2" t="s">
        <v>28</v>
      </c>
      <c r="D232" s="2" t="s">
        <v>656</v>
      </c>
      <c r="E232" s="2" t="s">
        <v>657</v>
      </c>
    </row>
    <row r="233" spans="1:5" x14ac:dyDescent="0.25">
      <c r="A233" s="1" t="s">
        <v>653</v>
      </c>
      <c r="B233" s="2" t="s">
        <v>451</v>
      </c>
      <c r="C233" s="2" t="s">
        <v>31</v>
      </c>
      <c r="D233" s="2" t="s">
        <v>288</v>
      </c>
      <c r="E233" s="2" t="s">
        <v>658</v>
      </c>
    </row>
    <row r="234" spans="1:5" ht="30" x14ac:dyDescent="0.25">
      <c r="A234" s="1" t="s">
        <v>659</v>
      </c>
      <c r="B234" s="2" t="s">
        <v>185</v>
      </c>
      <c r="C234" s="2" t="s">
        <v>660</v>
      </c>
      <c r="D234" s="2" t="s">
        <v>157</v>
      </c>
      <c r="E234" s="2" t="s">
        <v>661</v>
      </c>
    </row>
    <row r="235" spans="1:5" x14ac:dyDescent="0.25">
      <c r="A235" s="1" t="s">
        <v>662</v>
      </c>
      <c r="B235" s="2" t="s">
        <v>368</v>
      </c>
      <c r="C235" s="2" t="s">
        <v>663</v>
      </c>
      <c r="D235" s="2" t="s">
        <v>664</v>
      </c>
      <c r="E235" s="2" t="s">
        <v>665</v>
      </c>
    </row>
    <row r="236" spans="1:5" x14ac:dyDescent="0.25">
      <c r="A236" s="1" t="s">
        <v>666</v>
      </c>
      <c r="B236" s="2" t="s">
        <v>667</v>
      </c>
      <c r="C236" s="2" t="s">
        <v>31</v>
      </c>
      <c r="D236" s="2" t="s">
        <v>61</v>
      </c>
      <c r="E236" s="2" t="s">
        <v>668</v>
      </c>
    </row>
    <row r="237" spans="1:5" x14ac:dyDescent="0.25">
      <c r="A237" s="1" t="s">
        <v>666</v>
      </c>
      <c r="B237" s="2" t="s">
        <v>667</v>
      </c>
      <c r="C237" s="2" t="s">
        <v>51</v>
      </c>
      <c r="D237" s="2" t="s">
        <v>61</v>
      </c>
      <c r="E237" s="2" t="s">
        <v>669</v>
      </c>
    </row>
    <row r="238" spans="1:5" ht="30" x14ac:dyDescent="0.25">
      <c r="A238" s="1" t="s">
        <v>670</v>
      </c>
      <c r="B238" s="2" t="s">
        <v>119</v>
      </c>
      <c r="C238" s="2" t="s">
        <v>2</v>
      </c>
      <c r="D238" s="2" t="s">
        <v>671</v>
      </c>
      <c r="E238" s="2" t="s">
        <v>672</v>
      </c>
    </row>
    <row r="239" spans="1:5" ht="60" x14ac:dyDescent="0.25">
      <c r="A239" s="1" t="s">
        <v>673</v>
      </c>
      <c r="B239" s="2" t="s">
        <v>604</v>
      </c>
      <c r="C239" s="2" t="s">
        <v>2</v>
      </c>
      <c r="D239" s="2" t="s">
        <v>674</v>
      </c>
      <c r="E239" s="2" t="s">
        <v>675</v>
      </c>
    </row>
    <row r="240" spans="1:5" ht="45" x14ac:dyDescent="0.25">
      <c r="A240" s="1" t="s">
        <v>676</v>
      </c>
      <c r="B240" s="2" t="s">
        <v>119</v>
      </c>
      <c r="C240" s="2" t="s">
        <v>2</v>
      </c>
      <c r="D240" s="2" t="s">
        <v>677</v>
      </c>
      <c r="E240" s="2" t="s">
        <v>678</v>
      </c>
    </row>
    <row r="241" spans="1:5" x14ac:dyDescent="0.25">
      <c r="A241" s="1" t="s">
        <v>679</v>
      </c>
      <c r="B241" s="2" t="s">
        <v>495</v>
      </c>
      <c r="C241" s="2" t="s">
        <v>51</v>
      </c>
      <c r="D241" s="2" t="s">
        <v>680</v>
      </c>
      <c r="E241" s="2" t="s">
        <v>681</v>
      </c>
    </row>
    <row r="242" spans="1:5" x14ac:dyDescent="0.25">
      <c r="A242" s="1" t="s">
        <v>679</v>
      </c>
      <c r="B242" s="2" t="s">
        <v>495</v>
      </c>
      <c r="C242" s="2" t="s">
        <v>31</v>
      </c>
      <c r="D242" s="2" t="s">
        <v>276</v>
      </c>
      <c r="E242" s="2" t="s">
        <v>682</v>
      </c>
    </row>
    <row r="243" spans="1:5" x14ac:dyDescent="0.25">
      <c r="A243" s="1" t="s">
        <v>679</v>
      </c>
      <c r="B243" s="2" t="s">
        <v>495</v>
      </c>
      <c r="C243" s="2" t="s">
        <v>51</v>
      </c>
      <c r="D243" s="2" t="s">
        <v>683</v>
      </c>
      <c r="E243" s="2" t="s">
        <v>684</v>
      </c>
    </row>
    <row r="244" spans="1:5" x14ac:dyDescent="0.25">
      <c r="A244" s="1" t="s">
        <v>679</v>
      </c>
      <c r="B244" s="2" t="s">
        <v>495</v>
      </c>
      <c r="C244" s="2" t="s">
        <v>51</v>
      </c>
      <c r="D244" s="2" t="s">
        <v>683</v>
      </c>
      <c r="E244" s="2" t="s">
        <v>685</v>
      </c>
    </row>
    <row r="245" spans="1:5" ht="30" x14ac:dyDescent="0.25">
      <c r="A245" s="1" t="s">
        <v>679</v>
      </c>
      <c r="B245" s="2" t="s">
        <v>495</v>
      </c>
      <c r="C245" s="2" t="s">
        <v>38</v>
      </c>
      <c r="D245" s="2" t="s">
        <v>463</v>
      </c>
      <c r="E245" s="2" t="s">
        <v>686</v>
      </c>
    </row>
    <row r="246" spans="1:5" ht="30" x14ac:dyDescent="0.25">
      <c r="A246" s="1" t="s">
        <v>687</v>
      </c>
      <c r="B246" s="2" t="s">
        <v>46</v>
      </c>
      <c r="C246" s="2" t="s">
        <v>78</v>
      </c>
      <c r="D246" s="2" t="s">
        <v>688</v>
      </c>
      <c r="E246" s="2" t="s">
        <v>689</v>
      </c>
    </row>
    <row r="247" spans="1:5" ht="30" x14ac:dyDescent="0.25">
      <c r="A247" s="1" t="s">
        <v>687</v>
      </c>
      <c r="B247" s="2" t="s">
        <v>46</v>
      </c>
      <c r="C247" s="2" t="s">
        <v>161</v>
      </c>
      <c r="D247" s="2" t="s">
        <v>690</v>
      </c>
      <c r="E247" s="2" t="s">
        <v>691</v>
      </c>
    </row>
    <row r="248" spans="1:5" x14ac:dyDescent="0.25">
      <c r="A248" s="1" t="s">
        <v>692</v>
      </c>
      <c r="B248" s="2" t="s">
        <v>103</v>
      </c>
      <c r="C248" s="2" t="s">
        <v>138</v>
      </c>
      <c r="D248" s="2" t="s">
        <v>139</v>
      </c>
      <c r="E248" s="2" t="s">
        <v>693</v>
      </c>
    </row>
    <row r="249" spans="1:5" ht="30" x14ac:dyDescent="0.25">
      <c r="A249" s="1" t="s">
        <v>696</v>
      </c>
      <c r="B249" s="2" t="s">
        <v>483</v>
      </c>
      <c r="C249" s="2" t="s">
        <v>31</v>
      </c>
      <c r="D249" s="2" t="s">
        <v>61</v>
      </c>
      <c r="E249" s="2" t="s">
        <v>697</v>
      </c>
    </row>
    <row r="250" spans="1:5" ht="84.75" customHeight="1" x14ac:dyDescent="0.25">
      <c r="A250" s="1" t="s">
        <v>698</v>
      </c>
      <c r="B250" s="2" t="s">
        <v>119</v>
      </c>
      <c r="C250" s="2" t="s">
        <v>699</v>
      </c>
      <c r="D250" s="2" t="s">
        <v>700</v>
      </c>
      <c r="E250" s="2" t="s">
        <v>701</v>
      </c>
    </row>
    <row r="251" spans="1:5" ht="71.25" customHeight="1" x14ac:dyDescent="0.25">
      <c r="A251" s="1" t="s">
        <v>702</v>
      </c>
      <c r="B251" s="2" t="s">
        <v>46</v>
      </c>
      <c r="C251" s="2" t="s">
        <v>703</v>
      </c>
      <c r="D251" s="2" t="s">
        <v>704</v>
      </c>
      <c r="E251" s="2" t="s">
        <v>705</v>
      </c>
    </row>
    <row r="252" spans="1:5" ht="75" customHeight="1" x14ac:dyDescent="0.25">
      <c r="A252" s="1" t="s">
        <v>706</v>
      </c>
      <c r="B252" s="2" t="s">
        <v>173</v>
      </c>
      <c r="C252" s="2" t="s">
        <v>707</v>
      </c>
      <c r="D252" s="2" t="s">
        <v>708</v>
      </c>
      <c r="E252" s="2" t="s">
        <v>709</v>
      </c>
    </row>
    <row r="253" spans="1:5" ht="70.5" customHeight="1" x14ac:dyDescent="0.25">
      <c r="A253" s="1" t="s">
        <v>710</v>
      </c>
      <c r="B253" s="2" t="s">
        <v>103</v>
      </c>
      <c r="C253" s="2" t="s">
        <v>711</v>
      </c>
      <c r="D253" s="2" t="s">
        <v>712</v>
      </c>
      <c r="E253" s="2" t="s">
        <v>859</v>
      </c>
    </row>
    <row r="254" spans="1:5" x14ac:dyDescent="0.25">
      <c r="A254" s="1" t="s">
        <v>710</v>
      </c>
      <c r="B254" s="2" t="s">
        <v>103</v>
      </c>
      <c r="C254" s="2" t="s">
        <v>31</v>
      </c>
      <c r="D254" s="2" t="s">
        <v>61</v>
      </c>
      <c r="E254" s="2" t="s">
        <v>713</v>
      </c>
    </row>
    <row r="255" spans="1:5" ht="30" x14ac:dyDescent="0.25">
      <c r="A255" s="1" t="s">
        <v>714</v>
      </c>
      <c r="B255" s="2" t="s">
        <v>250</v>
      </c>
      <c r="C255" s="2" t="s">
        <v>2</v>
      </c>
      <c r="D255" s="2" t="s">
        <v>715</v>
      </c>
      <c r="E255" s="2" t="s">
        <v>716</v>
      </c>
    </row>
    <row r="256" spans="1:5" ht="30" x14ac:dyDescent="0.25">
      <c r="A256" s="1" t="s">
        <v>717</v>
      </c>
      <c r="B256" s="2" t="s">
        <v>258</v>
      </c>
      <c r="C256" s="2" t="s">
        <v>28</v>
      </c>
      <c r="D256" s="2" t="s">
        <v>278</v>
      </c>
      <c r="E256" s="2" t="s">
        <v>718</v>
      </c>
    </row>
    <row r="257" spans="1:5" ht="88.5" customHeight="1" x14ac:dyDescent="0.25">
      <c r="A257" s="1" t="s">
        <v>719</v>
      </c>
      <c r="B257" s="2" t="s">
        <v>22</v>
      </c>
      <c r="C257" s="2" t="s">
        <v>720</v>
      </c>
      <c r="D257" s="2" t="s">
        <v>74</v>
      </c>
      <c r="E257" s="2" t="s">
        <v>721</v>
      </c>
    </row>
    <row r="258" spans="1:5" ht="79.5" customHeight="1" x14ac:dyDescent="0.25">
      <c r="A258" s="1" t="s">
        <v>722</v>
      </c>
      <c r="B258" s="2" t="s">
        <v>103</v>
      </c>
      <c r="C258" s="2" t="s">
        <v>723</v>
      </c>
      <c r="D258" s="2" t="s">
        <v>724</v>
      </c>
      <c r="E258" s="2" t="s">
        <v>725</v>
      </c>
    </row>
    <row r="259" spans="1:5" ht="75.75" customHeight="1" x14ac:dyDescent="0.25">
      <c r="A259" s="1" t="s">
        <v>726</v>
      </c>
      <c r="B259" s="2" t="s">
        <v>727</v>
      </c>
      <c r="C259" s="2" t="s">
        <v>728</v>
      </c>
      <c r="D259" s="2" t="s">
        <v>100</v>
      </c>
      <c r="E259" s="2" t="s">
        <v>729</v>
      </c>
    </row>
    <row r="260" spans="1:5" ht="75.75" customHeight="1" x14ac:dyDescent="0.25">
      <c r="A260" s="6" t="s">
        <v>877</v>
      </c>
      <c r="B260" s="2" t="s">
        <v>127</v>
      </c>
      <c r="C260" s="2" t="s">
        <v>878</v>
      </c>
      <c r="D260" s="2" t="s">
        <v>879</v>
      </c>
      <c r="E260" s="2" t="s">
        <v>880</v>
      </c>
    </row>
    <row r="261" spans="1:5" ht="30" x14ac:dyDescent="0.25">
      <c r="A261" s="1" t="s">
        <v>730</v>
      </c>
      <c r="B261" s="2" t="s">
        <v>46</v>
      </c>
      <c r="C261" s="2" t="s">
        <v>731</v>
      </c>
      <c r="D261" s="2" t="s">
        <v>732</v>
      </c>
      <c r="E261" s="2" t="s">
        <v>733</v>
      </c>
    </row>
    <row r="262" spans="1:5" ht="70.5" customHeight="1" x14ac:dyDescent="0.25">
      <c r="A262" s="1" t="s">
        <v>734</v>
      </c>
      <c r="B262" s="2" t="s">
        <v>22</v>
      </c>
      <c r="C262" s="2" t="s">
        <v>735</v>
      </c>
      <c r="D262" s="2" t="s">
        <v>736</v>
      </c>
      <c r="E262" s="2" t="s">
        <v>737</v>
      </c>
    </row>
    <row r="263" spans="1:5" ht="70.5" customHeight="1" x14ac:dyDescent="0.25">
      <c r="A263" s="1" t="s">
        <v>881</v>
      </c>
      <c r="B263" s="2" t="s">
        <v>173</v>
      </c>
      <c r="C263" s="2" t="s">
        <v>2</v>
      </c>
      <c r="D263" s="2" t="s">
        <v>415</v>
      </c>
      <c r="E263" s="2" t="s">
        <v>882</v>
      </c>
    </row>
    <row r="264" spans="1:5" ht="69.75" customHeight="1" x14ac:dyDescent="0.25">
      <c r="A264" s="1" t="s">
        <v>738</v>
      </c>
      <c r="B264" s="2" t="s">
        <v>739</v>
      </c>
      <c r="C264" s="2" t="s">
        <v>362</v>
      </c>
      <c r="D264" s="2" t="s">
        <v>740</v>
      </c>
      <c r="E264" s="2" t="s">
        <v>741</v>
      </c>
    </row>
    <row r="265" spans="1:5" ht="30" x14ac:dyDescent="0.25">
      <c r="A265" s="1" t="s">
        <v>742</v>
      </c>
      <c r="B265" s="2" t="s">
        <v>694</v>
      </c>
      <c r="C265" s="2" t="s">
        <v>743</v>
      </c>
      <c r="D265" s="2" t="s">
        <v>744</v>
      </c>
      <c r="E265" s="2" t="s">
        <v>745</v>
      </c>
    </row>
    <row r="266" spans="1:5" ht="45" x14ac:dyDescent="0.25">
      <c r="A266" s="1" t="s">
        <v>742</v>
      </c>
      <c r="B266" s="2" t="s">
        <v>746</v>
      </c>
      <c r="C266" s="2" t="s">
        <v>695</v>
      </c>
      <c r="D266" s="2" t="s">
        <v>747</v>
      </c>
      <c r="E266" s="2" t="s">
        <v>748</v>
      </c>
    </row>
    <row r="267" spans="1:5" ht="30" x14ac:dyDescent="0.25">
      <c r="A267" s="1" t="s">
        <v>749</v>
      </c>
      <c r="B267" s="2" t="s">
        <v>103</v>
      </c>
      <c r="C267" s="2" t="s">
        <v>750</v>
      </c>
      <c r="D267" s="2" t="s">
        <v>751</v>
      </c>
      <c r="E267" s="2" t="s">
        <v>752</v>
      </c>
    </row>
    <row r="268" spans="1:5" ht="68.25" customHeight="1" x14ac:dyDescent="0.25">
      <c r="A268" s="1" t="s">
        <v>753</v>
      </c>
      <c r="B268" s="2" t="s">
        <v>103</v>
      </c>
      <c r="C268" s="2" t="s">
        <v>754</v>
      </c>
      <c r="D268" s="2" t="s">
        <v>755</v>
      </c>
      <c r="E268" s="2" t="s">
        <v>883</v>
      </c>
    </row>
    <row r="269" spans="1:5" ht="68.25" customHeight="1" x14ac:dyDescent="0.25">
      <c r="A269" s="1" t="s">
        <v>884</v>
      </c>
      <c r="B269" s="2" t="s">
        <v>885</v>
      </c>
      <c r="C269" s="2" t="s">
        <v>2</v>
      </c>
      <c r="D269" s="2" t="s">
        <v>886</v>
      </c>
      <c r="E269" s="2" t="s">
        <v>887</v>
      </c>
    </row>
    <row r="270" spans="1:5" x14ac:dyDescent="0.25">
      <c r="A270" s="1" t="s">
        <v>756</v>
      </c>
      <c r="B270" s="2" t="s">
        <v>6</v>
      </c>
      <c r="C270" s="2" t="s">
        <v>757</v>
      </c>
      <c r="D270" s="2" t="s">
        <v>758</v>
      </c>
      <c r="E270" s="2" t="s">
        <v>759</v>
      </c>
    </row>
    <row r="271" spans="1:5" x14ac:dyDescent="0.25">
      <c r="A271" s="1" t="s">
        <v>756</v>
      </c>
      <c r="B271" s="2" t="s">
        <v>6</v>
      </c>
      <c r="C271" s="2" t="s">
        <v>757</v>
      </c>
      <c r="D271" s="2" t="s">
        <v>758</v>
      </c>
      <c r="E271" s="2" t="s">
        <v>759</v>
      </c>
    </row>
    <row r="272" spans="1:5" x14ac:dyDescent="0.25">
      <c r="A272" s="1" t="s">
        <v>756</v>
      </c>
      <c r="B272" s="2" t="s">
        <v>6</v>
      </c>
      <c r="C272" s="2" t="s">
        <v>760</v>
      </c>
      <c r="D272" s="2" t="s">
        <v>112</v>
      </c>
      <c r="E272" s="2" t="s">
        <v>759</v>
      </c>
    </row>
    <row r="273" spans="1:5" x14ac:dyDescent="0.25">
      <c r="A273" s="1" t="s">
        <v>756</v>
      </c>
      <c r="B273" s="2" t="s">
        <v>6</v>
      </c>
      <c r="C273" s="2" t="s">
        <v>761</v>
      </c>
      <c r="D273" s="2" t="s">
        <v>762</v>
      </c>
      <c r="E273" s="2" t="s">
        <v>759</v>
      </c>
    </row>
    <row r="274" spans="1:5" ht="30" x14ac:dyDescent="0.25">
      <c r="A274" s="1" t="s">
        <v>756</v>
      </c>
      <c r="B274" s="2" t="s">
        <v>6</v>
      </c>
      <c r="C274" s="2" t="s">
        <v>763</v>
      </c>
      <c r="D274" s="2" t="s">
        <v>764</v>
      </c>
      <c r="E274" s="2" t="s">
        <v>765</v>
      </c>
    </row>
    <row r="275" spans="1:5" ht="30" x14ac:dyDescent="0.25">
      <c r="A275" s="1" t="s">
        <v>766</v>
      </c>
      <c r="B275" s="2" t="s">
        <v>767</v>
      </c>
      <c r="C275" s="2" t="s">
        <v>496</v>
      </c>
      <c r="D275" s="2" t="s">
        <v>768</v>
      </c>
      <c r="E275" s="2" t="s">
        <v>769</v>
      </c>
    </row>
    <row r="276" spans="1:5" ht="71.25" customHeight="1" x14ac:dyDescent="0.25">
      <c r="A276" s="1" t="s">
        <v>770</v>
      </c>
      <c r="B276" s="2" t="s">
        <v>160</v>
      </c>
      <c r="C276" s="2" t="s">
        <v>771</v>
      </c>
      <c r="D276" s="2" t="s">
        <v>8</v>
      </c>
      <c r="E276" s="2" t="s">
        <v>772</v>
      </c>
    </row>
    <row r="277" spans="1:5" x14ac:dyDescent="0.25">
      <c r="A277" s="1" t="s">
        <v>773</v>
      </c>
      <c r="B277" s="2" t="s">
        <v>774</v>
      </c>
      <c r="C277" s="2" t="s">
        <v>51</v>
      </c>
      <c r="D277" s="2" t="s">
        <v>265</v>
      </c>
      <c r="E277" s="2" t="s">
        <v>775</v>
      </c>
    </row>
    <row r="278" spans="1:5" ht="60" x14ac:dyDescent="0.25">
      <c r="A278" s="1" t="s">
        <v>776</v>
      </c>
      <c r="B278" s="2" t="s">
        <v>22</v>
      </c>
      <c r="C278" s="2" t="s">
        <v>777</v>
      </c>
      <c r="D278" s="2" t="s">
        <v>778</v>
      </c>
      <c r="E278" s="2" t="s">
        <v>779</v>
      </c>
    </row>
    <row r="279" spans="1:5" ht="75" x14ac:dyDescent="0.25">
      <c r="A279" s="1" t="s">
        <v>780</v>
      </c>
      <c r="B279" s="2" t="s">
        <v>860</v>
      </c>
      <c r="C279" s="2" t="s">
        <v>781</v>
      </c>
      <c r="D279" s="2" t="s">
        <v>782</v>
      </c>
      <c r="E279" s="2" t="s">
        <v>783</v>
      </c>
    </row>
    <row r="280" spans="1:5" ht="30" x14ac:dyDescent="0.25">
      <c r="A280" s="1" t="s">
        <v>784</v>
      </c>
      <c r="B280" s="2" t="s">
        <v>60</v>
      </c>
      <c r="C280" s="2" t="s">
        <v>152</v>
      </c>
      <c r="D280" s="2" t="s">
        <v>785</v>
      </c>
      <c r="E280" s="2" t="s">
        <v>786</v>
      </c>
    </row>
    <row r="281" spans="1:5" ht="63" customHeight="1" x14ac:dyDescent="0.25">
      <c r="A281" s="1" t="s">
        <v>787</v>
      </c>
      <c r="B281" s="2" t="s">
        <v>55</v>
      </c>
      <c r="C281" s="2" t="s">
        <v>788</v>
      </c>
      <c r="D281" s="2" t="s">
        <v>403</v>
      </c>
      <c r="E281" s="2" t="s">
        <v>789</v>
      </c>
    </row>
    <row r="282" spans="1:5" ht="75" x14ac:dyDescent="0.25">
      <c r="A282" s="1" t="s">
        <v>790</v>
      </c>
      <c r="B282" s="2" t="s">
        <v>861</v>
      </c>
      <c r="C282" s="2" t="s">
        <v>2</v>
      </c>
      <c r="D282" s="2" t="s">
        <v>677</v>
      </c>
      <c r="E282" s="2" t="s">
        <v>791</v>
      </c>
    </row>
    <row r="283" spans="1:5" ht="30" x14ac:dyDescent="0.25">
      <c r="A283" s="1" t="s">
        <v>792</v>
      </c>
      <c r="B283" s="2" t="s">
        <v>483</v>
      </c>
      <c r="C283" s="2" t="s">
        <v>793</v>
      </c>
      <c r="D283" s="2" t="s">
        <v>794</v>
      </c>
      <c r="E283" s="2" t="s">
        <v>795</v>
      </c>
    </row>
    <row r="284" spans="1:5" ht="30" x14ac:dyDescent="0.25">
      <c r="A284" s="1" t="s">
        <v>796</v>
      </c>
      <c r="B284" s="2" t="s">
        <v>484</v>
      </c>
      <c r="C284" s="2" t="s">
        <v>797</v>
      </c>
      <c r="D284" s="2" t="s">
        <v>798</v>
      </c>
      <c r="E284" s="2" t="s">
        <v>799</v>
      </c>
    </row>
    <row r="285" spans="1:5" x14ac:dyDescent="0.25">
      <c r="A285" s="1" t="s">
        <v>800</v>
      </c>
      <c r="B285" s="2" t="s">
        <v>801</v>
      </c>
      <c r="C285" s="2" t="s">
        <v>31</v>
      </c>
      <c r="D285" s="2" t="s">
        <v>32</v>
      </c>
      <c r="E285" s="2" t="s">
        <v>802</v>
      </c>
    </row>
    <row r="286" spans="1:5" ht="73.5" customHeight="1" x14ac:dyDescent="0.25">
      <c r="A286" s="1" t="s">
        <v>803</v>
      </c>
      <c r="B286" s="2" t="s">
        <v>46</v>
      </c>
      <c r="C286" s="2" t="s">
        <v>804</v>
      </c>
      <c r="D286" s="2" t="s">
        <v>805</v>
      </c>
      <c r="E286" s="2" t="s">
        <v>806</v>
      </c>
    </row>
    <row r="287" spans="1:5" ht="30" x14ac:dyDescent="0.25">
      <c r="A287" s="1" t="s">
        <v>807</v>
      </c>
      <c r="B287" s="2" t="s">
        <v>142</v>
      </c>
      <c r="C287" s="2" t="s">
        <v>808</v>
      </c>
      <c r="D287" s="2" t="s">
        <v>112</v>
      </c>
      <c r="E287" s="2" t="s">
        <v>809</v>
      </c>
    </row>
    <row r="288" spans="1:5" ht="30" x14ac:dyDescent="0.25">
      <c r="A288" s="1" t="s">
        <v>810</v>
      </c>
      <c r="B288" s="2" t="s">
        <v>173</v>
      </c>
      <c r="C288" s="2" t="s">
        <v>68</v>
      </c>
      <c r="D288" s="2" t="s">
        <v>811</v>
      </c>
      <c r="E288" s="2" t="s">
        <v>812</v>
      </c>
    </row>
    <row r="289" spans="1:6" ht="45" x14ac:dyDescent="0.25">
      <c r="A289" s="1" t="s">
        <v>813</v>
      </c>
      <c r="B289" s="2" t="s">
        <v>103</v>
      </c>
      <c r="C289" s="2" t="s">
        <v>2</v>
      </c>
      <c r="D289" s="2" t="s">
        <v>814</v>
      </c>
      <c r="E289" s="2" t="s">
        <v>815</v>
      </c>
      <c r="F289" s="2" t="s">
        <v>816</v>
      </c>
    </row>
    <row r="290" spans="1:6" ht="75" x14ac:dyDescent="0.25">
      <c r="A290" s="1" t="s">
        <v>817</v>
      </c>
      <c r="B290" s="2" t="s">
        <v>862</v>
      </c>
      <c r="C290" s="2" t="s">
        <v>2</v>
      </c>
      <c r="D290" s="2" t="s">
        <v>95</v>
      </c>
      <c r="E290" s="2" t="s">
        <v>818</v>
      </c>
      <c r="F290" s="2" t="s">
        <v>816</v>
      </c>
    </row>
    <row r="291" spans="1:6" x14ac:dyDescent="0.25">
      <c r="A291" s="1" t="s">
        <v>819</v>
      </c>
      <c r="B291" s="2" t="s">
        <v>46</v>
      </c>
      <c r="C291" s="2" t="s">
        <v>152</v>
      </c>
      <c r="D291" s="2" t="s">
        <v>358</v>
      </c>
      <c r="E291" s="2" t="s">
        <v>820</v>
      </c>
    </row>
    <row r="292" spans="1:6" x14ac:dyDescent="0.25">
      <c r="A292" s="1" t="s">
        <v>821</v>
      </c>
      <c r="B292" s="2" t="s">
        <v>822</v>
      </c>
      <c r="C292" s="2" t="s">
        <v>51</v>
      </c>
      <c r="D292" s="2" t="s">
        <v>52</v>
      </c>
      <c r="E292" s="2" t="s">
        <v>823</v>
      </c>
    </row>
    <row r="293" spans="1:6" ht="30" x14ac:dyDescent="0.25">
      <c r="A293" s="1" t="s">
        <v>821</v>
      </c>
      <c r="B293" s="2" t="s">
        <v>822</v>
      </c>
      <c r="C293" s="2" t="s">
        <v>38</v>
      </c>
      <c r="D293" s="2" t="s">
        <v>32</v>
      </c>
      <c r="E293" s="2" t="s">
        <v>824</v>
      </c>
    </row>
    <row r="294" spans="1:6" ht="60" x14ac:dyDescent="0.25">
      <c r="A294" s="1" t="s">
        <v>825</v>
      </c>
      <c r="B294" s="2" t="s">
        <v>368</v>
      </c>
      <c r="C294" s="2" t="s">
        <v>2</v>
      </c>
      <c r="D294" s="2" t="s">
        <v>826</v>
      </c>
      <c r="E294" s="2" t="s">
        <v>863</v>
      </c>
    </row>
    <row r="295" spans="1:6" ht="61.5" customHeight="1" x14ac:dyDescent="0.25">
      <c r="A295" s="1" t="s">
        <v>827</v>
      </c>
      <c r="B295" s="2" t="s">
        <v>55</v>
      </c>
      <c r="C295" s="2" t="s">
        <v>2</v>
      </c>
      <c r="D295" s="2" t="s">
        <v>828</v>
      </c>
      <c r="E295" s="2" t="s">
        <v>829</v>
      </c>
    </row>
    <row r="296" spans="1:6" ht="57.75" customHeight="1" x14ac:dyDescent="0.25">
      <c r="A296" s="1" t="s">
        <v>830</v>
      </c>
      <c r="B296" s="2" t="s">
        <v>576</v>
      </c>
      <c r="C296" s="2" t="s">
        <v>68</v>
      </c>
      <c r="D296" s="2" t="s">
        <v>831</v>
      </c>
      <c r="E296" s="2" t="s">
        <v>832</v>
      </c>
    </row>
    <row r="297" spans="1:6" ht="30" x14ac:dyDescent="0.25">
      <c r="A297" s="1" t="s">
        <v>833</v>
      </c>
      <c r="B297" s="2" t="s">
        <v>160</v>
      </c>
      <c r="C297" s="2" t="s">
        <v>38</v>
      </c>
      <c r="D297" s="2" t="s">
        <v>265</v>
      </c>
      <c r="E297" s="2" t="s">
        <v>834</v>
      </c>
    </row>
    <row r="298" spans="1:6" ht="30" x14ac:dyDescent="0.25">
      <c r="A298" s="1" t="s">
        <v>833</v>
      </c>
      <c r="B298" s="2" t="s">
        <v>160</v>
      </c>
      <c r="C298" s="2" t="s">
        <v>38</v>
      </c>
      <c r="D298" s="2" t="s">
        <v>265</v>
      </c>
      <c r="E298" s="2" t="s">
        <v>835</v>
      </c>
    </row>
    <row r="299" spans="1:6" ht="30" x14ac:dyDescent="0.25">
      <c r="A299" s="1" t="s">
        <v>836</v>
      </c>
      <c r="B299" s="2" t="s">
        <v>369</v>
      </c>
      <c r="C299" s="2" t="s">
        <v>38</v>
      </c>
      <c r="D299" s="2" t="s">
        <v>837</v>
      </c>
      <c r="E299" s="2" t="s">
        <v>838</v>
      </c>
    </row>
    <row r="300" spans="1:6" ht="30" x14ac:dyDescent="0.25">
      <c r="A300" s="1" t="s">
        <v>839</v>
      </c>
      <c r="B300" s="2" t="s">
        <v>840</v>
      </c>
      <c r="C300" s="2" t="s">
        <v>841</v>
      </c>
      <c r="D300" s="2" t="s">
        <v>842</v>
      </c>
      <c r="E300" s="2" t="s">
        <v>843</v>
      </c>
    </row>
    <row r="301" spans="1:6" ht="30" x14ac:dyDescent="0.25">
      <c r="A301" s="1" t="s">
        <v>891</v>
      </c>
      <c r="B301" s="2" t="s">
        <v>840</v>
      </c>
      <c r="C301" t="s">
        <v>888</v>
      </c>
      <c r="D301" s="2" t="s">
        <v>889</v>
      </c>
      <c r="E301" s="2" t="s">
        <v>890</v>
      </c>
    </row>
    <row r="302" spans="1:6" ht="71.25" customHeight="1" x14ac:dyDescent="0.25">
      <c r="A302" s="1" t="s">
        <v>844</v>
      </c>
      <c r="B302" s="2" t="s">
        <v>173</v>
      </c>
      <c r="C302" s="2" t="s">
        <v>2</v>
      </c>
      <c r="D302" s="2" t="s">
        <v>845</v>
      </c>
      <c r="E302" s="2" t="s">
        <v>846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 Howell</dc:creator>
  <cp:lastModifiedBy>Linda A Howell</cp:lastModifiedBy>
  <dcterms:created xsi:type="dcterms:W3CDTF">2018-09-14T19:54:07Z</dcterms:created>
  <dcterms:modified xsi:type="dcterms:W3CDTF">2018-09-18T20:44:39Z</dcterms:modified>
</cp:coreProperties>
</file>