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375" windowHeight="8025"/>
  </bookViews>
  <sheets>
    <sheet name="Credit for Math" sheetId="4" r:id="rId1"/>
    <sheet name="Credit for CHM &amp; Math" sheetId="1" r:id="rId2"/>
  </sheets>
  <calcPr calcId="125725"/>
</workbook>
</file>

<file path=xl/calcChain.xml><?xml version="1.0" encoding="utf-8"?>
<calcChain xmlns="http://schemas.openxmlformats.org/spreadsheetml/2006/main">
  <c r="L12" i="4"/>
  <c r="L22"/>
  <c r="H59"/>
  <c r="D49"/>
  <c r="H31"/>
  <c r="D31"/>
  <c r="D22"/>
  <c r="H12"/>
  <c r="L13" i="1"/>
  <c r="L31"/>
  <c r="D49"/>
  <c r="H59" l="1"/>
  <c r="H31"/>
  <c r="D31"/>
  <c r="D22"/>
  <c r="H13"/>
</calcChain>
</file>

<file path=xl/sharedStrings.xml><?xml version="1.0" encoding="utf-8"?>
<sst xmlns="http://schemas.openxmlformats.org/spreadsheetml/2006/main" count="381" uniqueCount="121">
  <si>
    <t>Total</t>
  </si>
  <si>
    <t>CHM 11600</t>
  </si>
  <si>
    <t>CHM 11500</t>
  </si>
  <si>
    <t>PHYS 17200</t>
  </si>
  <si>
    <t>ENGR 13100</t>
  </si>
  <si>
    <t>ENGL 10600</t>
  </si>
  <si>
    <t>CHE 20500</t>
  </si>
  <si>
    <t>CHE 20000</t>
  </si>
  <si>
    <t>CHE 21100</t>
  </si>
  <si>
    <t>CHM 26100</t>
  </si>
  <si>
    <t>CHM 26300</t>
  </si>
  <si>
    <t>CHE 32000</t>
  </si>
  <si>
    <t>CHE 37700</t>
  </si>
  <si>
    <t>CHM 26200</t>
  </si>
  <si>
    <t>CHM 26400</t>
  </si>
  <si>
    <t>CHE 30600</t>
  </si>
  <si>
    <t>CHM 37000</t>
  </si>
  <si>
    <t>PHYS 24100</t>
  </si>
  <si>
    <t>MA 26100</t>
  </si>
  <si>
    <t>ENGR 13200</t>
  </si>
  <si>
    <t>COM 11400</t>
  </si>
  <si>
    <t>CHE 30000</t>
  </si>
  <si>
    <t>CHE 34800</t>
  </si>
  <si>
    <t>CHE 37800</t>
  </si>
  <si>
    <t>CHE 43500</t>
  </si>
  <si>
    <t>CHE 45000</t>
  </si>
  <si>
    <t>CHE 45600</t>
  </si>
  <si>
    <t>E</t>
  </si>
  <si>
    <t>A</t>
  </si>
  <si>
    <t xml:space="preserve">Bachelor of Science in Chemical Engineering &amp; Master of Business Administration </t>
  </si>
  <si>
    <t xml:space="preserve">Fall Semester </t>
  </si>
  <si>
    <t xml:space="preserve">Spring Semester </t>
  </si>
  <si>
    <t xml:space="preserve">General Education Elective </t>
  </si>
  <si>
    <t xml:space="preserve">Mechanics </t>
  </si>
  <si>
    <t xml:space="preserve">First Year Composition </t>
  </si>
  <si>
    <t xml:space="preserve">Multivariate Calculus </t>
  </si>
  <si>
    <t xml:space="preserve">Transforming Ideas to Innovation I </t>
  </si>
  <si>
    <t xml:space="preserve">Math Selective </t>
  </si>
  <si>
    <t xml:space="preserve">Transforming Ideas to Innovation II </t>
  </si>
  <si>
    <t xml:space="preserve">Chemical Engr Calculations </t>
  </si>
  <si>
    <t xml:space="preserve">Electricity &amp; Optics </t>
  </si>
  <si>
    <t xml:space="preserve">Fundamentals of Speech </t>
  </si>
  <si>
    <t xml:space="preserve">Chemical Engr Seminar </t>
  </si>
  <si>
    <t>Chemical Engr Thermodynamics</t>
  </si>
  <si>
    <t xml:space="preserve">Organic Chemistry I </t>
  </si>
  <si>
    <t xml:space="preserve">Organic Chemistry  Lab I </t>
  </si>
  <si>
    <t xml:space="preserve">Biology Selective </t>
  </si>
  <si>
    <t xml:space="preserve">Momentum Transfer </t>
  </si>
  <si>
    <t xml:space="preserve">Statistical  Modeling </t>
  </si>
  <si>
    <t xml:space="preserve">Organic Chemistry II </t>
  </si>
  <si>
    <t xml:space="preserve">Organic Chemistry Lab II </t>
  </si>
  <si>
    <t xml:space="preserve">Summer Semester </t>
  </si>
  <si>
    <t>CHE 42000</t>
  </si>
  <si>
    <t xml:space="preserve">Engineering Elective </t>
  </si>
  <si>
    <t xml:space="preserve">Process Safety Management </t>
  </si>
  <si>
    <t xml:space="preserve">Staged Separations </t>
  </si>
  <si>
    <t xml:space="preserve">Chemical Reaction Engineering </t>
  </si>
  <si>
    <t xml:space="preserve">Heat &amp; Mass Transfer </t>
  </si>
  <si>
    <t xml:space="preserve">Chemical Engineering Elective </t>
  </si>
  <si>
    <t xml:space="preserve">Physical Chemistry </t>
  </si>
  <si>
    <t xml:space="preserve">Process Dynamics &amp; Control </t>
  </si>
  <si>
    <t xml:space="preserve">Chemical Engr Lab </t>
  </si>
  <si>
    <t>Design Process System</t>
  </si>
  <si>
    <t>MA 16500</t>
  </si>
  <si>
    <t>MA 16600</t>
  </si>
  <si>
    <t xml:space="preserve">Analytic Geo &amp; Calc I </t>
  </si>
  <si>
    <t xml:space="preserve">Analytic Geo &amp; Calc II </t>
  </si>
  <si>
    <t xml:space="preserve">General Chemistry II </t>
  </si>
  <si>
    <t xml:space="preserve">AP, Advanced or Transfer Credit </t>
  </si>
  <si>
    <t xml:space="preserve">Internship </t>
  </si>
  <si>
    <t>CHE 40000</t>
  </si>
  <si>
    <t xml:space="preserve">*MGMT 60000 </t>
  </si>
  <si>
    <t>MGMT 69200</t>
  </si>
  <si>
    <t>OBHR 68100</t>
  </si>
  <si>
    <t>MGMT 61000</t>
  </si>
  <si>
    <t xml:space="preserve">MGMT 62000 </t>
  </si>
  <si>
    <t>MGMT 39000</t>
  </si>
  <si>
    <t>MGMT 68300</t>
  </si>
  <si>
    <t xml:space="preserve">MGMT 66000 </t>
  </si>
  <si>
    <t>MGMT 65000</t>
  </si>
  <si>
    <t xml:space="preserve">Leadership and Ethics </t>
  </si>
  <si>
    <t xml:space="preserve">Accounting for Managers </t>
  </si>
  <si>
    <t xml:space="preserve">Business Analytics </t>
  </si>
  <si>
    <t xml:space="preserve">Managerial Communication Skills </t>
  </si>
  <si>
    <t xml:space="preserve">Organizational Behavior </t>
  </si>
  <si>
    <t xml:space="preserve">Financial Management </t>
  </si>
  <si>
    <t xml:space="preserve">Marketing Management </t>
  </si>
  <si>
    <t>*ECON 51400</t>
  </si>
  <si>
    <t xml:space="preserve">Strategic Management </t>
  </si>
  <si>
    <t xml:space="preserve">Operations Management </t>
  </si>
  <si>
    <t xml:space="preserve">Management Information Systems </t>
  </si>
  <si>
    <t xml:space="preserve">Microeconomics </t>
  </si>
  <si>
    <t xml:space="preserve">Legal Foundations of Management </t>
  </si>
  <si>
    <t xml:space="preserve">Macroeconomics </t>
  </si>
  <si>
    <t>MGMT 63000</t>
  </si>
  <si>
    <t xml:space="preserve">MBA Electives </t>
  </si>
  <si>
    <t xml:space="preserve">for Calculus I &amp; II (MA 16500, MA 16600) and General Chemistry (CHM 11500, CHM 11600). </t>
  </si>
  <si>
    <t xml:space="preserve">Suggested Plan of Study for students who have established credit </t>
  </si>
  <si>
    <t xml:space="preserve">Leadership and Professional Devl.  </t>
  </si>
  <si>
    <t>Cr</t>
  </si>
  <si>
    <t xml:space="preserve">General Chemistry I </t>
  </si>
  <si>
    <t>*ECON 51500</t>
  </si>
  <si>
    <t>Y</t>
  </si>
  <si>
    <t xml:space="preserve">R </t>
  </si>
  <si>
    <t xml:space="preserve"> </t>
  </si>
  <si>
    <t>Module 1</t>
  </si>
  <si>
    <t xml:space="preserve">Module 2 </t>
  </si>
  <si>
    <t xml:space="preserve">Module 3 </t>
  </si>
  <si>
    <t xml:space="preserve">Module 4 </t>
  </si>
  <si>
    <t xml:space="preserve">Cont. </t>
  </si>
  <si>
    <t>* These courses will fulfill both the BSChE and MBA degree requirements.</t>
  </si>
  <si>
    <t>*MGMT 67000</t>
  </si>
  <si>
    <t xml:space="preserve">Module 5 </t>
  </si>
  <si>
    <t xml:space="preserve">Module 6 </t>
  </si>
  <si>
    <t>*MBA Elective</t>
  </si>
  <si>
    <t>Module  7 &amp; 8</t>
  </si>
  <si>
    <t>*MGMT 69200</t>
  </si>
  <si>
    <t>T</t>
  </si>
  <si>
    <t>MBA Elective</t>
  </si>
  <si>
    <t xml:space="preserve">Chemistry II </t>
  </si>
  <si>
    <t xml:space="preserve">Suggested Plan of Study for students who have established credit for Calculus I &amp; II (MA 16500, MA 16600)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</si>
</sst>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 applyAlignment="1">
      <alignment horizontal="center"/>
    </xf>
    <xf numFmtId="0" fontId="10" fillId="4" borderId="6" xfId="0" applyFont="1" applyFill="1" applyBorder="1"/>
    <xf numFmtId="0" fontId="11" fillId="0" borderId="0" xfId="0" applyFont="1"/>
    <xf numFmtId="0" fontId="13" fillId="0" borderId="0" xfId="0" applyFont="1"/>
    <xf numFmtId="0" fontId="10" fillId="4" borderId="7" xfId="0" applyFont="1" applyFill="1" applyBorder="1"/>
    <xf numFmtId="0" fontId="10" fillId="4" borderId="8" xfId="0" applyFont="1" applyFill="1" applyBorder="1"/>
    <xf numFmtId="0" fontId="10" fillId="5" borderId="0" xfId="0" applyFont="1" applyFill="1" applyBorder="1"/>
    <xf numFmtId="0" fontId="10" fillId="4" borderId="9" xfId="0" applyFont="1" applyFill="1" applyBorder="1"/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4" fillId="4" borderId="11" xfId="0" applyFont="1" applyFill="1" applyBorder="1" applyAlignment="1"/>
    <xf numFmtId="0" fontId="14" fillId="4" borderId="10" xfId="0" applyFont="1" applyFill="1" applyBorder="1" applyAlignment="1"/>
    <xf numFmtId="0" fontId="15" fillId="4" borderId="0" xfId="0" applyFont="1" applyFill="1"/>
    <xf numFmtId="0" fontId="4" fillId="2" borderId="0" xfId="0" applyFont="1" applyFill="1" applyBorder="1" applyAlignment="1">
      <alignment horizontal="center"/>
    </xf>
    <xf numFmtId="0" fontId="5" fillId="4" borderId="0" xfId="0" applyFont="1" applyFill="1" applyBorder="1"/>
    <xf numFmtId="0" fontId="14" fillId="4" borderId="4" xfId="0" applyFont="1" applyFill="1" applyBorder="1"/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4" borderId="6" xfId="0" applyFill="1" applyBorder="1"/>
    <xf numFmtId="0" fontId="16" fillId="2" borderId="1" xfId="0" applyFont="1" applyFill="1" applyBorder="1" applyAlignment="1">
      <alignment horizontal="left"/>
    </xf>
    <xf numFmtId="0" fontId="7" fillId="5" borderId="4" xfId="0" applyFont="1" applyFill="1" applyBorder="1"/>
    <xf numFmtId="0" fontId="7" fillId="5" borderId="0" xfId="0" applyFont="1" applyFill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A16" workbookViewId="0">
      <selection activeCell="J36" sqref="J36"/>
    </sheetView>
  </sheetViews>
  <sheetFormatPr defaultRowHeight="15"/>
  <cols>
    <col min="1" max="1" width="2.85546875" customWidth="1"/>
    <col min="2" max="2" width="14.7109375" customWidth="1"/>
    <col min="3" max="3" width="25.5703125" bestFit="1" customWidth="1"/>
    <col min="4" max="4" width="5.85546875" style="59" bestFit="1" customWidth="1"/>
    <col min="5" max="5" width="2.7109375" customWidth="1"/>
    <col min="6" max="6" width="10.7109375" customWidth="1"/>
    <col min="7" max="7" width="25.140625" customWidth="1"/>
    <col min="8" max="8" width="5.42578125" bestFit="1" customWidth="1"/>
    <col min="9" max="9" width="2.7109375" customWidth="1"/>
    <col min="10" max="10" width="13.42578125" customWidth="1"/>
    <col min="11" max="11" width="16.42578125" customWidth="1"/>
    <col min="12" max="12" width="3" customWidth="1"/>
    <col min="13" max="13" width="23.85546875" bestFit="1" customWidth="1"/>
    <col min="14" max="14" width="10.7109375" customWidth="1"/>
    <col min="17" max="17" width="11" bestFit="1" customWidth="1"/>
    <col min="18" max="18" width="26" bestFit="1" customWidth="1"/>
    <col min="19" max="19" width="10.140625" customWidth="1"/>
  </cols>
  <sheetData>
    <row r="1" spans="1:12" s="29" customFormat="1" ht="18.75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>
      <c r="A3" s="67" t="s">
        <v>120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6.75" customHeight="1" thickBot="1">
      <c r="A4" s="3"/>
      <c r="B4" s="3"/>
      <c r="C4" s="3"/>
      <c r="D4" s="55"/>
      <c r="E4" s="3"/>
      <c r="F4" s="3"/>
      <c r="G4" s="3"/>
      <c r="H4" s="3"/>
      <c r="I4" s="3"/>
      <c r="J4" s="3"/>
      <c r="K4" s="3"/>
      <c r="L4" s="3"/>
    </row>
    <row r="5" spans="1:12" s="6" customFormat="1" ht="15" customHeight="1" thickBot="1">
      <c r="A5" s="27"/>
      <c r="B5" s="68" t="s">
        <v>30</v>
      </c>
      <c r="C5" s="69"/>
      <c r="D5" s="4" t="s">
        <v>99</v>
      </c>
      <c r="E5" s="5"/>
      <c r="F5" s="68" t="s">
        <v>31</v>
      </c>
      <c r="G5" s="69"/>
      <c r="H5" s="4" t="s">
        <v>99</v>
      </c>
      <c r="I5" s="5"/>
      <c r="J5" s="68" t="s">
        <v>68</v>
      </c>
      <c r="K5" s="69"/>
      <c r="L5" s="4" t="s">
        <v>99</v>
      </c>
    </row>
    <row r="6" spans="1:12" s="6" customFormat="1" ht="15" customHeight="1">
      <c r="A6" s="36" t="s">
        <v>102</v>
      </c>
      <c r="B6" s="7" t="s">
        <v>4</v>
      </c>
      <c r="C6" s="8" t="s">
        <v>36</v>
      </c>
      <c r="D6" s="46">
        <v>2</v>
      </c>
      <c r="E6" s="5"/>
      <c r="F6" s="10" t="s">
        <v>19</v>
      </c>
      <c r="G6" s="8" t="s">
        <v>38</v>
      </c>
      <c r="H6" s="46">
        <v>2</v>
      </c>
      <c r="I6" s="5"/>
      <c r="J6" s="11" t="s">
        <v>63</v>
      </c>
      <c r="K6" s="12" t="s">
        <v>65</v>
      </c>
      <c r="L6" s="46">
        <v>4</v>
      </c>
    </row>
    <row r="7" spans="1:12" s="6" customFormat="1" ht="15" customHeight="1">
      <c r="A7" s="36" t="s">
        <v>27</v>
      </c>
      <c r="B7" s="10" t="s">
        <v>3</v>
      </c>
      <c r="C7" s="13" t="s">
        <v>33</v>
      </c>
      <c r="D7" s="47">
        <v>4</v>
      </c>
      <c r="E7" s="5"/>
      <c r="F7" s="7" t="s">
        <v>6</v>
      </c>
      <c r="G7" s="14" t="s">
        <v>39</v>
      </c>
      <c r="H7" s="47">
        <v>4</v>
      </c>
      <c r="I7" s="5"/>
      <c r="J7" s="10" t="s">
        <v>64</v>
      </c>
      <c r="K7" s="15" t="s">
        <v>66</v>
      </c>
      <c r="L7" s="47">
        <v>4</v>
      </c>
    </row>
    <row r="8" spans="1:12" s="6" customFormat="1" ht="15" customHeight="1">
      <c r="A8" s="36" t="s">
        <v>28</v>
      </c>
      <c r="B8" s="10" t="s">
        <v>5</v>
      </c>
      <c r="C8" s="13" t="s">
        <v>34</v>
      </c>
      <c r="D8" s="47">
        <v>4</v>
      </c>
      <c r="E8" s="5"/>
      <c r="F8" s="10" t="s">
        <v>1</v>
      </c>
      <c r="G8" s="16" t="s">
        <v>119</v>
      </c>
      <c r="H8" s="47">
        <v>4</v>
      </c>
      <c r="I8" s="5"/>
      <c r="J8" s="10"/>
      <c r="K8" s="15"/>
      <c r="L8" s="47"/>
    </row>
    <row r="9" spans="1:12" s="6" customFormat="1" ht="15" customHeight="1">
      <c r="A9" s="36" t="s">
        <v>103</v>
      </c>
      <c r="B9" s="10" t="s">
        <v>18</v>
      </c>
      <c r="C9" s="13" t="s">
        <v>35</v>
      </c>
      <c r="D9" s="47">
        <v>4</v>
      </c>
      <c r="E9" s="5"/>
      <c r="F9" s="10" t="s">
        <v>20</v>
      </c>
      <c r="G9" s="16" t="s">
        <v>41</v>
      </c>
      <c r="H9" s="47">
        <v>3</v>
      </c>
      <c r="I9" s="5"/>
      <c r="J9" s="10"/>
      <c r="K9" s="15"/>
      <c r="L9" s="47"/>
    </row>
    <row r="10" spans="1:12" s="6" customFormat="1" ht="15" customHeight="1">
      <c r="A10" s="36" t="s">
        <v>104</v>
      </c>
      <c r="B10" s="10" t="s">
        <v>2</v>
      </c>
      <c r="C10" s="16" t="s">
        <v>100</v>
      </c>
      <c r="D10" s="47">
        <v>4</v>
      </c>
      <c r="E10" s="5"/>
      <c r="F10" s="10" t="s">
        <v>37</v>
      </c>
      <c r="G10" s="16"/>
      <c r="H10" s="47">
        <v>4</v>
      </c>
      <c r="I10" s="5"/>
      <c r="J10" s="10"/>
      <c r="K10" s="17"/>
      <c r="L10" s="47"/>
    </row>
    <row r="11" spans="1:12" s="6" customFormat="1" ht="15" customHeight="1" thickBot="1">
      <c r="A11" s="36">
        <v>1</v>
      </c>
      <c r="B11" s="10"/>
      <c r="C11" s="16"/>
      <c r="D11" s="48"/>
      <c r="E11" s="5"/>
      <c r="F11" s="10"/>
      <c r="G11" s="16"/>
      <c r="H11" s="48"/>
      <c r="I11" s="5"/>
      <c r="J11" s="10"/>
      <c r="K11" s="17"/>
      <c r="L11" s="48"/>
    </row>
    <row r="12" spans="1:12" s="6" customFormat="1" ht="15" customHeight="1" thickBot="1">
      <c r="A12" s="31"/>
      <c r="B12" s="18" t="s">
        <v>0</v>
      </c>
      <c r="C12" s="19"/>
      <c r="D12" s="20">
        <v>18</v>
      </c>
      <c r="E12" s="5"/>
      <c r="F12" s="18" t="s">
        <v>0</v>
      </c>
      <c r="G12" s="19"/>
      <c r="H12" s="20">
        <f>SUM(H6:H11)</f>
        <v>17</v>
      </c>
      <c r="I12" s="5"/>
      <c r="J12" s="18" t="s">
        <v>0</v>
      </c>
      <c r="K12" s="21"/>
      <c r="L12" s="20">
        <f>SUM(L6:L9)</f>
        <v>8</v>
      </c>
    </row>
    <row r="13" spans="1:12" s="6" customFormat="1" ht="9.9499999999999993" customHeight="1" thickBot="1">
      <c r="A13" s="28"/>
      <c r="B13" s="22"/>
      <c r="C13" s="22"/>
      <c r="D13" s="23"/>
      <c r="E13" s="5"/>
      <c r="F13" s="22"/>
      <c r="G13" s="22"/>
      <c r="H13" s="23"/>
      <c r="I13" s="5"/>
      <c r="J13" s="22"/>
      <c r="K13" s="23"/>
      <c r="L13" s="23"/>
    </row>
    <row r="14" spans="1:12" s="6" customFormat="1" ht="15" customHeight="1" thickBot="1">
      <c r="A14" s="27"/>
      <c r="B14" s="68" t="s">
        <v>30</v>
      </c>
      <c r="C14" s="69"/>
      <c r="D14" s="4" t="s">
        <v>99</v>
      </c>
      <c r="E14" s="5"/>
      <c r="F14" s="68" t="s">
        <v>31</v>
      </c>
      <c r="G14" s="69"/>
      <c r="H14" s="4" t="s">
        <v>99</v>
      </c>
      <c r="I14" s="5"/>
      <c r="J14" s="68" t="s">
        <v>51</v>
      </c>
      <c r="K14" s="69"/>
      <c r="L14" s="4" t="s">
        <v>99</v>
      </c>
    </row>
    <row r="15" spans="1:12" s="6" customFormat="1" ht="15" customHeight="1">
      <c r="A15" s="36" t="s">
        <v>102</v>
      </c>
      <c r="B15" s="10" t="s">
        <v>7</v>
      </c>
      <c r="C15" s="16" t="s">
        <v>42</v>
      </c>
      <c r="D15" s="46">
        <v>0</v>
      </c>
      <c r="E15" s="5"/>
      <c r="F15" s="10" t="s">
        <v>12</v>
      </c>
      <c r="G15" s="16" t="s">
        <v>47</v>
      </c>
      <c r="H15" s="46">
        <v>4</v>
      </c>
      <c r="I15" s="5"/>
      <c r="J15" s="11" t="s">
        <v>69</v>
      </c>
      <c r="K15" s="24"/>
      <c r="L15" s="9"/>
    </row>
    <row r="16" spans="1:12" s="6" customFormat="1" ht="15" customHeight="1">
      <c r="A16" s="36" t="s">
        <v>27</v>
      </c>
      <c r="B16" s="10" t="s">
        <v>8</v>
      </c>
      <c r="C16" s="16" t="s">
        <v>43</v>
      </c>
      <c r="D16" s="47">
        <v>4</v>
      </c>
      <c r="E16" s="5"/>
      <c r="F16" s="10" t="s">
        <v>11</v>
      </c>
      <c r="G16" s="16" t="s">
        <v>48</v>
      </c>
      <c r="H16" s="47">
        <v>3</v>
      </c>
      <c r="I16" s="5"/>
      <c r="J16" s="10"/>
      <c r="K16" s="17"/>
      <c r="L16" s="9"/>
    </row>
    <row r="17" spans="1:12" s="6" customFormat="1" ht="15" customHeight="1">
      <c r="A17" s="36" t="s">
        <v>28</v>
      </c>
      <c r="B17" s="10" t="s">
        <v>9</v>
      </c>
      <c r="C17" s="16" t="s">
        <v>44</v>
      </c>
      <c r="D17" s="47">
        <v>3</v>
      </c>
      <c r="E17" s="5"/>
      <c r="F17" s="10" t="s">
        <v>13</v>
      </c>
      <c r="G17" s="16" t="s">
        <v>49</v>
      </c>
      <c r="H17" s="47">
        <v>3</v>
      </c>
      <c r="I17" s="5"/>
      <c r="J17" s="10"/>
      <c r="K17" s="17"/>
      <c r="L17" s="9"/>
    </row>
    <row r="18" spans="1:12" s="6" customFormat="1" ht="15" customHeight="1">
      <c r="A18" s="36" t="s">
        <v>103</v>
      </c>
      <c r="B18" s="10" t="s">
        <v>10</v>
      </c>
      <c r="C18" s="16" t="s">
        <v>45</v>
      </c>
      <c r="D18" s="47">
        <v>1</v>
      </c>
      <c r="E18" s="5"/>
      <c r="F18" s="10" t="s">
        <v>14</v>
      </c>
      <c r="G18" s="16" t="s">
        <v>50</v>
      </c>
      <c r="H18" s="47">
        <v>1</v>
      </c>
      <c r="I18" s="5"/>
      <c r="J18" s="10"/>
      <c r="K18" s="17"/>
      <c r="L18" s="9"/>
    </row>
    <row r="19" spans="1:12" s="6" customFormat="1" ht="15" customHeight="1">
      <c r="A19" s="36" t="s">
        <v>104</v>
      </c>
      <c r="B19" s="11" t="s">
        <v>37</v>
      </c>
      <c r="C19" s="25"/>
      <c r="D19" s="47">
        <v>3</v>
      </c>
      <c r="E19" s="5"/>
      <c r="F19" s="10" t="s">
        <v>32</v>
      </c>
      <c r="G19" s="16"/>
      <c r="H19" s="47">
        <v>3</v>
      </c>
      <c r="I19" s="5"/>
      <c r="J19" s="10"/>
      <c r="K19" s="17"/>
      <c r="L19" s="9"/>
    </row>
    <row r="20" spans="1:12" s="6" customFormat="1" ht="15" customHeight="1">
      <c r="A20" s="36"/>
      <c r="B20" s="11" t="s">
        <v>17</v>
      </c>
      <c r="C20" s="12" t="s">
        <v>40</v>
      </c>
      <c r="D20" s="47">
        <v>4</v>
      </c>
      <c r="E20" s="5"/>
      <c r="F20" s="10" t="s">
        <v>32</v>
      </c>
      <c r="G20" s="16"/>
      <c r="H20" s="47">
        <v>3</v>
      </c>
      <c r="I20" s="5"/>
      <c r="J20" s="10"/>
      <c r="K20" s="17"/>
      <c r="L20" s="9"/>
    </row>
    <row r="21" spans="1:12" s="6" customFormat="1" ht="15" customHeight="1" thickBot="1">
      <c r="A21" s="36">
        <v>2</v>
      </c>
      <c r="B21" s="10" t="s">
        <v>53</v>
      </c>
      <c r="C21" s="16"/>
      <c r="D21" s="48">
        <v>3</v>
      </c>
      <c r="E21" s="5"/>
      <c r="F21" s="10"/>
      <c r="G21" s="16"/>
      <c r="H21" s="48"/>
      <c r="I21" s="5"/>
      <c r="J21" s="10"/>
      <c r="K21" s="17"/>
      <c r="L21" s="9"/>
    </row>
    <row r="22" spans="1:12" s="6" customFormat="1" ht="15" customHeight="1" thickBot="1">
      <c r="A22" s="31"/>
      <c r="B22" s="18" t="s">
        <v>0</v>
      </c>
      <c r="C22" s="19"/>
      <c r="D22" s="20">
        <f>SUM(D15:D21)</f>
        <v>18</v>
      </c>
      <c r="E22" s="5"/>
      <c r="F22" s="18" t="s">
        <v>0</v>
      </c>
      <c r="G22" s="19"/>
      <c r="H22" s="20">
        <v>17</v>
      </c>
      <c r="I22" s="5"/>
      <c r="J22" s="18"/>
      <c r="K22" s="21"/>
      <c r="L22" s="20">
        <f>SUM(L16:L21)</f>
        <v>0</v>
      </c>
    </row>
    <row r="23" spans="1:12" s="6" customFormat="1" ht="9.9499999999999993" customHeight="1" thickBot="1">
      <c r="A23" s="28"/>
      <c r="B23" s="22"/>
      <c r="C23" s="22"/>
      <c r="D23" s="23"/>
      <c r="E23" s="16"/>
      <c r="F23" s="22"/>
      <c r="G23" s="22"/>
      <c r="H23" s="23"/>
      <c r="I23" s="16"/>
      <c r="J23" s="22"/>
      <c r="K23" s="23"/>
      <c r="L23" s="23"/>
    </row>
    <row r="24" spans="1:12" s="6" customFormat="1" ht="15" customHeight="1" thickBot="1">
      <c r="A24" s="33"/>
      <c r="B24" s="68" t="s">
        <v>30</v>
      </c>
      <c r="C24" s="69"/>
      <c r="D24" s="4" t="s">
        <v>99</v>
      </c>
      <c r="E24" s="5"/>
      <c r="F24" s="68" t="s">
        <v>31</v>
      </c>
      <c r="G24" s="69"/>
      <c r="H24" s="4" t="s">
        <v>99</v>
      </c>
      <c r="I24" s="5"/>
      <c r="J24"/>
      <c r="K24"/>
      <c r="L24"/>
    </row>
    <row r="25" spans="1:12" s="6" customFormat="1" ht="15" customHeight="1">
      <c r="A25" s="36" t="s">
        <v>102</v>
      </c>
      <c r="B25" s="10" t="s">
        <v>52</v>
      </c>
      <c r="C25" s="16" t="s">
        <v>54</v>
      </c>
      <c r="D25" s="46">
        <v>3</v>
      </c>
      <c r="E25" s="5"/>
      <c r="F25" s="10" t="s">
        <v>21</v>
      </c>
      <c r="G25" s="16" t="s">
        <v>42</v>
      </c>
      <c r="H25" s="46">
        <v>0</v>
      </c>
      <c r="I25" s="5"/>
      <c r="J25"/>
      <c r="K25"/>
      <c r="L25"/>
    </row>
    <row r="26" spans="1:12" s="6" customFormat="1" ht="15" customHeight="1">
      <c r="A26" s="36" t="s">
        <v>27</v>
      </c>
      <c r="B26" s="10" t="s">
        <v>22</v>
      </c>
      <c r="C26" s="16" t="s">
        <v>56</v>
      </c>
      <c r="D26" s="47">
        <v>4</v>
      </c>
      <c r="E26" s="5"/>
      <c r="F26" s="10" t="s">
        <v>16</v>
      </c>
      <c r="G26" s="16" t="s">
        <v>59</v>
      </c>
      <c r="H26" s="47">
        <v>3</v>
      </c>
      <c r="I26" s="5"/>
      <c r="J26"/>
      <c r="K26"/>
      <c r="L26"/>
    </row>
    <row r="27" spans="1:12" s="6" customFormat="1" ht="15" customHeight="1">
      <c r="A27" s="36" t="s">
        <v>28</v>
      </c>
      <c r="B27" s="10" t="s">
        <v>23</v>
      </c>
      <c r="C27" s="16" t="s">
        <v>57</v>
      </c>
      <c r="D27" s="47">
        <v>4</v>
      </c>
      <c r="E27" s="5"/>
      <c r="F27" s="10" t="s">
        <v>24</v>
      </c>
      <c r="G27" s="16" t="s">
        <v>61</v>
      </c>
      <c r="H27" s="47">
        <v>4</v>
      </c>
      <c r="I27" s="5"/>
      <c r="J27"/>
      <c r="K27"/>
      <c r="L27"/>
    </row>
    <row r="28" spans="1:12" s="6" customFormat="1" ht="15" customHeight="1">
      <c r="A28" s="36" t="s">
        <v>103</v>
      </c>
      <c r="B28" s="10" t="s">
        <v>15</v>
      </c>
      <c r="C28" s="16" t="s">
        <v>55</v>
      </c>
      <c r="D28" s="47">
        <v>3</v>
      </c>
      <c r="E28" s="5"/>
      <c r="F28" s="10" t="s">
        <v>32</v>
      </c>
      <c r="G28" s="16"/>
      <c r="H28" s="47">
        <v>3</v>
      </c>
      <c r="I28" s="5"/>
      <c r="J28"/>
      <c r="K28"/>
      <c r="L28"/>
    </row>
    <row r="29" spans="1:12" s="6" customFormat="1" ht="15" customHeight="1">
      <c r="A29" s="36" t="s">
        <v>104</v>
      </c>
      <c r="B29" s="7" t="s">
        <v>46</v>
      </c>
      <c r="C29" s="14"/>
      <c r="D29" s="47">
        <v>3</v>
      </c>
      <c r="E29" s="5"/>
      <c r="F29" s="10" t="s">
        <v>58</v>
      </c>
      <c r="G29" s="16"/>
      <c r="H29" s="47">
        <v>3</v>
      </c>
      <c r="I29" s="5"/>
      <c r="J29"/>
      <c r="K29"/>
      <c r="L29"/>
    </row>
    <row r="30" spans="1:12" s="6" customFormat="1" ht="15" customHeight="1" thickBot="1">
      <c r="A30" s="36">
        <v>3</v>
      </c>
      <c r="B30" s="10"/>
      <c r="C30" s="16"/>
      <c r="D30" s="48"/>
      <c r="E30" s="5"/>
      <c r="F30" s="10" t="s">
        <v>53</v>
      </c>
      <c r="G30" s="16"/>
      <c r="H30" s="48">
        <v>3</v>
      </c>
      <c r="I30" s="5"/>
      <c r="J30"/>
      <c r="K30"/>
      <c r="L30"/>
    </row>
    <row r="31" spans="1:12" s="6" customFormat="1" ht="15" customHeight="1" thickBot="1">
      <c r="A31" s="31"/>
      <c r="B31" s="18" t="s">
        <v>0</v>
      </c>
      <c r="C31" s="19"/>
      <c r="D31" s="20">
        <f>SUM(D25:D30)</f>
        <v>17</v>
      </c>
      <c r="E31" s="5"/>
      <c r="F31" s="18" t="s">
        <v>0</v>
      </c>
      <c r="G31" s="19"/>
      <c r="H31" s="20">
        <f>SUM(H25:H30)</f>
        <v>16</v>
      </c>
      <c r="I31" s="5"/>
      <c r="J31"/>
      <c r="K31"/>
      <c r="L31"/>
    </row>
    <row r="32" spans="1:12" s="6" customFormat="1" ht="9.9499999999999993" customHeight="1" thickBot="1">
      <c r="A32" s="28"/>
      <c r="B32" s="22"/>
      <c r="C32" s="22"/>
      <c r="D32" s="23"/>
      <c r="E32" s="5"/>
      <c r="F32" s="22"/>
      <c r="G32" s="22"/>
      <c r="H32" s="23"/>
      <c r="I32" s="5"/>
      <c r="J32"/>
      <c r="K32"/>
      <c r="L32"/>
    </row>
    <row r="33" spans="1:14" s="6" customFormat="1" ht="15" customHeight="1" thickBot="1">
      <c r="A33" s="33"/>
      <c r="B33" s="68" t="s">
        <v>30</v>
      </c>
      <c r="C33" s="69"/>
      <c r="D33" s="4"/>
      <c r="E33" s="34"/>
      <c r="F33" s="68" t="s">
        <v>31</v>
      </c>
      <c r="G33" s="69"/>
      <c r="H33" s="4"/>
      <c r="I33"/>
      <c r="J33"/>
      <c r="K33"/>
      <c r="L33"/>
      <c r="M33"/>
      <c r="N33"/>
    </row>
    <row r="34" spans="1:14" s="6" customFormat="1" ht="15" customHeight="1" thickBot="1">
      <c r="A34" s="36"/>
      <c r="B34" s="37" t="s">
        <v>105</v>
      </c>
      <c r="C34" s="38"/>
      <c r="D34" s="56" t="s">
        <v>99</v>
      </c>
      <c r="E34" s="35"/>
      <c r="F34" s="53" t="s">
        <v>107</v>
      </c>
      <c r="G34" s="40"/>
      <c r="H34" s="4" t="s">
        <v>99</v>
      </c>
      <c r="I34"/>
      <c r="J34"/>
      <c r="K34"/>
      <c r="L34"/>
      <c r="M34"/>
    </row>
    <row r="35" spans="1:14" s="6" customFormat="1" ht="15" customHeight="1">
      <c r="A35" s="36"/>
      <c r="B35" s="7" t="s">
        <v>26</v>
      </c>
      <c r="C35" s="14" t="s">
        <v>60</v>
      </c>
      <c r="D35" s="43">
        <v>3</v>
      </c>
      <c r="E35" s="35"/>
      <c r="F35" s="10" t="s">
        <v>79</v>
      </c>
      <c r="G35" s="16" t="s">
        <v>88</v>
      </c>
      <c r="H35" s="46">
        <v>3</v>
      </c>
      <c r="I35"/>
      <c r="J35"/>
      <c r="K35"/>
      <c r="L35"/>
      <c r="M35"/>
      <c r="N35"/>
    </row>
    <row r="36" spans="1:14" s="6" customFormat="1" ht="15" customHeight="1">
      <c r="A36" s="36"/>
      <c r="B36" s="7" t="s">
        <v>70</v>
      </c>
      <c r="C36" s="14" t="s">
        <v>42</v>
      </c>
      <c r="D36" s="44">
        <v>1</v>
      </c>
      <c r="E36" s="35"/>
      <c r="F36" s="10" t="s">
        <v>78</v>
      </c>
      <c r="G36" s="16" t="s">
        <v>89</v>
      </c>
      <c r="H36" s="47">
        <v>3</v>
      </c>
      <c r="I36"/>
      <c r="J36"/>
      <c r="K36"/>
      <c r="L36"/>
      <c r="M36"/>
      <c r="N36"/>
    </row>
    <row r="37" spans="1:14" s="6" customFormat="1" ht="15" customHeight="1">
      <c r="A37" s="36" t="s">
        <v>102</v>
      </c>
      <c r="B37" s="7" t="s">
        <v>76</v>
      </c>
      <c r="C37" s="14" t="s">
        <v>80</v>
      </c>
      <c r="D37" s="44">
        <v>0</v>
      </c>
      <c r="E37" s="35"/>
      <c r="F37" s="10" t="s">
        <v>77</v>
      </c>
      <c r="G37" s="16" t="s">
        <v>90</v>
      </c>
      <c r="H37" s="47">
        <v>2</v>
      </c>
      <c r="I37"/>
      <c r="J37"/>
      <c r="K37"/>
      <c r="L37"/>
      <c r="M37"/>
      <c r="N37"/>
    </row>
    <row r="38" spans="1:14" s="6" customFormat="1" ht="15" customHeight="1">
      <c r="A38" s="36" t="s">
        <v>27</v>
      </c>
      <c r="B38" s="64" t="s">
        <v>71</v>
      </c>
      <c r="C38" s="65" t="s">
        <v>81</v>
      </c>
      <c r="D38" s="45">
        <v>3</v>
      </c>
      <c r="E38" s="35"/>
      <c r="F38" s="10" t="s">
        <v>76</v>
      </c>
      <c r="G38" s="16" t="s">
        <v>98</v>
      </c>
      <c r="H38" s="47">
        <v>0</v>
      </c>
      <c r="I38"/>
      <c r="J38"/>
      <c r="K38"/>
      <c r="L38"/>
      <c r="M38"/>
      <c r="N38"/>
    </row>
    <row r="39" spans="1:14" s="6" customFormat="1" ht="15" customHeight="1">
      <c r="A39" s="36" t="s">
        <v>28</v>
      </c>
      <c r="B39" s="7" t="s">
        <v>111</v>
      </c>
      <c r="C39" s="14" t="s">
        <v>82</v>
      </c>
      <c r="D39" s="45">
        <v>3</v>
      </c>
      <c r="E39" s="35"/>
      <c r="F39" s="10" t="s">
        <v>25</v>
      </c>
      <c r="G39" s="16" t="s">
        <v>62</v>
      </c>
      <c r="H39" s="47">
        <v>4</v>
      </c>
      <c r="I39"/>
      <c r="J39"/>
      <c r="K39"/>
      <c r="L39"/>
      <c r="M39"/>
      <c r="N39"/>
    </row>
    <row r="40" spans="1:14" s="6" customFormat="1" ht="15" customHeight="1">
      <c r="A40" s="30" t="s">
        <v>117</v>
      </c>
      <c r="B40" s="7" t="s">
        <v>116</v>
      </c>
      <c r="C40" s="14" t="s">
        <v>83</v>
      </c>
      <c r="D40" s="45">
        <v>1</v>
      </c>
      <c r="E40" s="35"/>
      <c r="F40" s="10"/>
      <c r="G40" s="16"/>
      <c r="H40" s="47"/>
      <c r="I40"/>
      <c r="J40"/>
      <c r="K40"/>
      <c r="L40"/>
      <c r="M40"/>
      <c r="N40"/>
    </row>
    <row r="41" spans="1:14" s="6" customFormat="1" ht="15" customHeight="1" thickBot="1">
      <c r="A41" s="30"/>
      <c r="B41" s="7" t="s">
        <v>87</v>
      </c>
      <c r="C41" s="14" t="s">
        <v>91</v>
      </c>
      <c r="D41" s="45">
        <v>2</v>
      </c>
      <c r="E41" s="35"/>
      <c r="F41" s="10"/>
      <c r="G41" s="16"/>
      <c r="H41" s="47"/>
      <c r="I41"/>
      <c r="J41"/>
      <c r="K41"/>
      <c r="L41"/>
      <c r="M41"/>
    </row>
    <row r="42" spans="1:14" s="6" customFormat="1" ht="15" customHeight="1" thickBot="1">
      <c r="A42" s="36">
        <v>4</v>
      </c>
      <c r="B42" s="39" t="s">
        <v>106</v>
      </c>
      <c r="C42" s="39"/>
      <c r="D42" s="51"/>
      <c r="E42" s="35"/>
      <c r="F42" s="42" t="s">
        <v>108</v>
      </c>
      <c r="G42" s="41"/>
      <c r="H42" s="49"/>
      <c r="I42"/>
      <c r="J42"/>
      <c r="K42"/>
      <c r="L42"/>
      <c r="M42"/>
    </row>
    <row r="43" spans="1:14" s="6" customFormat="1" ht="15" customHeight="1">
      <c r="A43" s="30"/>
      <c r="B43" s="7" t="s">
        <v>26</v>
      </c>
      <c r="C43" s="14" t="s">
        <v>60</v>
      </c>
      <c r="D43" s="43" t="s">
        <v>109</v>
      </c>
      <c r="E43" s="35"/>
      <c r="F43" s="10" t="s">
        <v>76</v>
      </c>
      <c r="G43" s="16" t="s">
        <v>98</v>
      </c>
      <c r="H43" s="47" t="s">
        <v>109</v>
      </c>
      <c r="I43"/>
      <c r="J43"/>
      <c r="K43"/>
      <c r="L43"/>
      <c r="M43"/>
    </row>
    <row r="44" spans="1:14" s="6" customFormat="1" ht="15" customHeight="1">
      <c r="A44" s="30"/>
      <c r="B44" s="7" t="s">
        <v>70</v>
      </c>
      <c r="C44" s="14" t="s">
        <v>42</v>
      </c>
      <c r="D44" s="44" t="s">
        <v>109</v>
      </c>
      <c r="E44" s="35"/>
      <c r="F44" s="10" t="s">
        <v>114</v>
      </c>
      <c r="G44" s="16"/>
      <c r="H44" s="47">
        <v>3</v>
      </c>
      <c r="I44"/>
      <c r="J44"/>
      <c r="K44"/>
      <c r="L44"/>
      <c r="M44"/>
    </row>
    <row r="45" spans="1:14" s="6" customFormat="1" ht="15" customHeight="1">
      <c r="A45" s="30"/>
      <c r="B45" s="7" t="s">
        <v>76</v>
      </c>
      <c r="C45" s="14" t="s">
        <v>80</v>
      </c>
      <c r="D45" s="44" t="s">
        <v>109</v>
      </c>
      <c r="E45" s="35"/>
      <c r="F45" s="10" t="s">
        <v>25</v>
      </c>
      <c r="G45" s="16" t="s">
        <v>62</v>
      </c>
      <c r="H45" s="47" t="s">
        <v>109</v>
      </c>
      <c r="I45"/>
      <c r="J45"/>
      <c r="K45"/>
      <c r="L45"/>
      <c r="M45"/>
    </row>
    <row r="46" spans="1:14" s="6" customFormat="1" ht="15" customHeight="1">
      <c r="A46" s="30"/>
      <c r="B46" s="7" t="s">
        <v>74</v>
      </c>
      <c r="C46" s="14" t="s">
        <v>85</v>
      </c>
      <c r="D46" s="45">
        <v>3</v>
      </c>
      <c r="E46" s="35"/>
      <c r="F46" s="10" t="s">
        <v>118</v>
      </c>
      <c r="G46" s="16"/>
      <c r="H46" s="47">
        <v>3</v>
      </c>
      <c r="I46"/>
      <c r="J46"/>
      <c r="K46"/>
      <c r="L46"/>
      <c r="M46"/>
    </row>
    <row r="47" spans="1:14" s="6" customFormat="1" ht="15" customHeight="1">
      <c r="A47" s="30"/>
      <c r="B47" s="7" t="s">
        <v>75</v>
      </c>
      <c r="C47" s="14" t="s">
        <v>86</v>
      </c>
      <c r="D47" s="45">
        <v>3</v>
      </c>
      <c r="E47" s="35"/>
      <c r="F47" s="10"/>
      <c r="G47" s="16"/>
      <c r="H47" s="47"/>
      <c r="I47"/>
      <c r="J47"/>
      <c r="K47"/>
      <c r="L47"/>
      <c r="M47"/>
    </row>
    <row r="48" spans="1:14" s="6" customFormat="1" ht="15" customHeight="1" thickBot="1">
      <c r="A48" s="30"/>
      <c r="B48" s="7" t="s">
        <v>72</v>
      </c>
      <c r="C48" s="14" t="s">
        <v>83</v>
      </c>
      <c r="D48" s="52" t="s">
        <v>109</v>
      </c>
      <c r="E48" s="35"/>
      <c r="F48" s="10"/>
      <c r="G48" s="16"/>
      <c r="H48" s="47"/>
      <c r="I48"/>
      <c r="J48"/>
      <c r="K48"/>
      <c r="L48"/>
      <c r="M48"/>
    </row>
    <row r="49" spans="1:11" ht="15" customHeight="1" thickBot="1">
      <c r="A49" s="27"/>
      <c r="B49" s="18" t="s">
        <v>0</v>
      </c>
      <c r="C49" s="19"/>
      <c r="D49" s="57">
        <f>SUM(D35:D48)</f>
        <v>19</v>
      </c>
      <c r="E49" s="35"/>
      <c r="F49" s="18" t="s">
        <v>0</v>
      </c>
      <c r="G49" s="19"/>
      <c r="H49" s="20">
        <v>18</v>
      </c>
    </row>
    <row r="50" spans="1:11" ht="9.9499999999999993" customHeight="1" thickBot="1">
      <c r="A50" s="32"/>
      <c r="B50" s="5"/>
      <c r="C50" s="5"/>
      <c r="D50" s="58"/>
      <c r="E50" s="5"/>
      <c r="F50" s="6"/>
      <c r="I50" s="5"/>
    </row>
    <row r="51" spans="1:11" ht="15" customHeight="1" thickBot="1">
      <c r="A51" s="33"/>
      <c r="B51" s="68" t="s">
        <v>30</v>
      </c>
      <c r="C51" s="69"/>
      <c r="D51" s="4" t="s">
        <v>99</v>
      </c>
      <c r="E51" s="5"/>
      <c r="F51" s="68" t="s">
        <v>31</v>
      </c>
      <c r="G51" s="69"/>
      <c r="H51" s="4" t="s">
        <v>99</v>
      </c>
      <c r="I51" s="5"/>
    </row>
    <row r="52" spans="1:11" ht="15" customHeight="1" thickBot="1">
      <c r="A52" s="36" t="s">
        <v>102</v>
      </c>
      <c r="B52" s="60" t="s">
        <v>112</v>
      </c>
      <c r="C52" s="40"/>
      <c r="D52" s="54"/>
      <c r="E52" s="5"/>
      <c r="F52" s="60" t="s">
        <v>115</v>
      </c>
      <c r="G52" s="40"/>
      <c r="H52" s="54"/>
      <c r="I52" s="5"/>
    </row>
    <row r="53" spans="1:11" ht="15" customHeight="1">
      <c r="A53" s="36" t="s">
        <v>27</v>
      </c>
      <c r="B53" s="7" t="s">
        <v>94</v>
      </c>
      <c r="C53" s="16" t="s">
        <v>92</v>
      </c>
      <c r="D53" s="46">
        <v>2</v>
      </c>
      <c r="E53" s="5"/>
      <c r="F53" s="10" t="s">
        <v>95</v>
      </c>
      <c r="G53" s="16"/>
      <c r="H53" s="46">
        <v>15</v>
      </c>
      <c r="I53" s="5"/>
      <c r="J53" s="6"/>
    </row>
    <row r="54" spans="1:11" ht="15" customHeight="1">
      <c r="A54" s="36" t="s">
        <v>28</v>
      </c>
      <c r="B54" s="7" t="s">
        <v>73</v>
      </c>
      <c r="C54" s="14" t="s">
        <v>84</v>
      </c>
      <c r="D54" s="47">
        <v>2</v>
      </c>
      <c r="E54" s="5"/>
      <c r="F54" s="10"/>
      <c r="G54" s="16"/>
      <c r="H54" s="47"/>
      <c r="I54" s="5"/>
      <c r="J54" s="70" t="s">
        <v>110</v>
      </c>
      <c r="K54" s="70"/>
    </row>
    <row r="55" spans="1:11" ht="15" customHeight="1" thickBot="1">
      <c r="A55" s="36" t="s">
        <v>103</v>
      </c>
      <c r="B55" s="7" t="s">
        <v>95</v>
      </c>
      <c r="C55" s="16"/>
      <c r="D55" s="47">
        <v>4</v>
      </c>
      <c r="F55" s="10"/>
      <c r="G55" s="16"/>
      <c r="H55" s="47"/>
      <c r="J55" s="70"/>
      <c r="K55" s="70"/>
    </row>
    <row r="56" spans="1:11" ht="15" customHeight="1" thickBot="1">
      <c r="A56" s="36" t="s">
        <v>104</v>
      </c>
      <c r="B56" s="63" t="s">
        <v>113</v>
      </c>
      <c r="C56" s="61"/>
      <c r="D56" s="4"/>
      <c r="F56" s="10"/>
      <c r="G56" s="16"/>
      <c r="H56" s="47"/>
      <c r="J56" s="70"/>
      <c r="K56" s="70"/>
    </row>
    <row r="57" spans="1:11" ht="15" customHeight="1">
      <c r="A57" s="36">
        <v>5</v>
      </c>
      <c r="B57" s="10" t="s">
        <v>101</v>
      </c>
      <c r="C57" s="16" t="s">
        <v>93</v>
      </c>
      <c r="D57" s="47">
        <v>2</v>
      </c>
      <c r="F57" s="10"/>
      <c r="G57" s="16"/>
      <c r="H57" s="47"/>
      <c r="J57" s="70"/>
      <c r="K57" s="70"/>
    </row>
    <row r="58" spans="1:11" ht="15" customHeight="1" thickBot="1">
      <c r="A58" s="31"/>
      <c r="B58" s="10" t="s">
        <v>95</v>
      </c>
      <c r="C58" s="16"/>
      <c r="D58" s="47">
        <v>6</v>
      </c>
      <c r="F58" s="10"/>
      <c r="G58" s="16"/>
      <c r="H58" s="48"/>
      <c r="J58" s="70"/>
      <c r="K58" s="70"/>
    </row>
    <row r="59" spans="1:11" ht="15" customHeight="1" thickBot="1">
      <c r="A59" s="62"/>
      <c r="B59" s="18" t="s">
        <v>0</v>
      </c>
      <c r="C59" s="19"/>
      <c r="D59" s="20">
        <v>16</v>
      </c>
      <c r="F59" s="18" t="s">
        <v>0</v>
      </c>
      <c r="G59" s="19"/>
      <c r="H59" s="20">
        <f>SUM(H52:H53)</f>
        <v>15</v>
      </c>
      <c r="J59" s="70"/>
      <c r="K59" s="70"/>
    </row>
  </sheetData>
  <mergeCells count="15">
    <mergeCell ref="J54:K59"/>
    <mergeCell ref="J5:K5"/>
    <mergeCell ref="B14:C14"/>
    <mergeCell ref="F14:G14"/>
    <mergeCell ref="B24:C24"/>
    <mergeCell ref="F24:G24"/>
    <mergeCell ref="J14:K14"/>
    <mergeCell ref="B33:C33"/>
    <mergeCell ref="F33:G33"/>
    <mergeCell ref="A1:L1"/>
    <mergeCell ref="A3:L3"/>
    <mergeCell ref="B5:C5"/>
    <mergeCell ref="F5:G5"/>
    <mergeCell ref="B51:C51"/>
    <mergeCell ref="F51:G51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K49" sqref="K49"/>
    </sheetView>
  </sheetViews>
  <sheetFormatPr defaultRowHeight="15"/>
  <cols>
    <col min="1" max="1" width="2.85546875" customWidth="1"/>
    <col min="2" max="2" width="14.7109375" customWidth="1"/>
    <col min="3" max="3" width="25.5703125" bestFit="1" customWidth="1"/>
    <col min="4" max="4" width="5.85546875" style="59" bestFit="1" customWidth="1"/>
    <col min="5" max="5" width="2.7109375" customWidth="1"/>
    <col min="6" max="6" width="10.7109375" customWidth="1"/>
    <col min="7" max="7" width="25.140625" customWidth="1"/>
    <col min="8" max="8" width="5.42578125" bestFit="1" customWidth="1"/>
    <col min="9" max="9" width="2.7109375" customWidth="1"/>
    <col min="10" max="10" width="13.42578125" customWidth="1"/>
    <col min="11" max="11" width="16.42578125" customWidth="1"/>
    <col min="12" max="12" width="3" customWidth="1"/>
    <col min="13" max="13" width="23.85546875" bestFit="1" customWidth="1"/>
    <col min="14" max="14" width="10.7109375" customWidth="1"/>
    <col min="17" max="17" width="11" bestFit="1" customWidth="1"/>
    <col min="18" max="18" width="26" bestFit="1" customWidth="1"/>
    <col min="19" max="19" width="10.140625" customWidth="1"/>
  </cols>
  <sheetData>
    <row r="1" spans="1:12" s="29" customFormat="1" ht="18.75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 customHeight="1">
      <c r="A4" s="67" t="s">
        <v>96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26"/>
    </row>
    <row r="5" spans="1:12" ht="6.75" customHeight="1" thickBot="1">
      <c r="A5" s="3"/>
      <c r="B5" s="3"/>
      <c r="C5" s="3"/>
      <c r="D5" s="55"/>
      <c r="E5" s="3"/>
      <c r="F5" s="3"/>
      <c r="G5" s="3"/>
      <c r="H5" s="3"/>
      <c r="I5" s="3"/>
      <c r="J5" s="3"/>
      <c r="K5" s="3"/>
      <c r="L5" s="3"/>
    </row>
    <row r="6" spans="1:12" s="6" customFormat="1" ht="15" customHeight="1" thickBot="1">
      <c r="A6" s="27"/>
      <c r="B6" s="68" t="s">
        <v>30</v>
      </c>
      <c r="C6" s="69"/>
      <c r="D6" s="4" t="s">
        <v>99</v>
      </c>
      <c r="E6" s="5"/>
      <c r="F6" s="68" t="s">
        <v>31</v>
      </c>
      <c r="G6" s="69"/>
      <c r="H6" s="4" t="s">
        <v>99</v>
      </c>
      <c r="I6" s="5"/>
      <c r="J6" s="68" t="s">
        <v>68</v>
      </c>
      <c r="K6" s="69"/>
      <c r="L6" s="4" t="s">
        <v>99</v>
      </c>
    </row>
    <row r="7" spans="1:12" s="6" customFormat="1" ht="15" customHeight="1">
      <c r="A7" s="36" t="s">
        <v>102</v>
      </c>
      <c r="B7" s="7" t="s">
        <v>4</v>
      </c>
      <c r="C7" s="8" t="s">
        <v>36</v>
      </c>
      <c r="D7" s="46">
        <v>2</v>
      </c>
      <c r="E7" s="5"/>
      <c r="F7" s="10" t="s">
        <v>19</v>
      </c>
      <c r="G7" s="8" t="s">
        <v>38</v>
      </c>
      <c r="H7" s="46">
        <v>2</v>
      </c>
      <c r="I7" s="5"/>
      <c r="J7" s="11" t="s">
        <v>63</v>
      </c>
      <c r="K7" s="12" t="s">
        <v>65</v>
      </c>
      <c r="L7" s="46">
        <v>4</v>
      </c>
    </row>
    <row r="8" spans="1:12" s="6" customFormat="1" ht="15" customHeight="1">
      <c r="A8" s="36" t="s">
        <v>27</v>
      </c>
      <c r="B8" s="10" t="s">
        <v>3</v>
      </c>
      <c r="C8" s="13" t="s">
        <v>33</v>
      </c>
      <c r="D8" s="47">
        <v>4</v>
      </c>
      <c r="E8" s="5"/>
      <c r="F8" s="7" t="s">
        <v>6</v>
      </c>
      <c r="G8" s="14" t="s">
        <v>39</v>
      </c>
      <c r="H8" s="47">
        <v>4</v>
      </c>
      <c r="I8" s="5"/>
      <c r="J8" s="10" t="s">
        <v>64</v>
      </c>
      <c r="K8" s="15" t="s">
        <v>66</v>
      </c>
      <c r="L8" s="47">
        <v>4</v>
      </c>
    </row>
    <row r="9" spans="1:12" s="6" customFormat="1" ht="15" customHeight="1">
      <c r="A9" s="36" t="s">
        <v>28</v>
      </c>
      <c r="B9" s="10" t="s">
        <v>5</v>
      </c>
      <c r="C9" s="13" t="s">
        <v>34</v>
      </c>
      <c r="D9" s="47">
        <v>4</v>
      </c>
      <c r="E9" s="5"/>
      <c r="F9" s="10" t="s">
        <v>17</v>
      </c>
      <c r="G9" s="16" t="s">
        <v>40</v>
      </c>
      <c r="H9" s="47">
        <v>3</v>
      </c>
      <c r="I9" s="5"/>
      <c r="J9" s="10" t="s">
        <v>2</v>
      </c>
      <c r="K9" s="15" t="s">
        <v>100</v>
      </c>
      <c r="L9" s="47">
        <v>4</v>
      </c>
    </row>
    <row r="10" spans="1:12" s="6" customFormat="1" ht="15" customHeight="1">
      <c r="A10" s="36" t="s">
        <v>103</v>
      </c>
      <c r="B10" s="10" t="s">
        <v>18</v>
      </c>
      <c r="C10" s="13" t="s">
        <v>35</v>
      </c>
      <c r="D10" s="47">
        <v>4</v>
      </c>
      <c r="E10" s="5"/>
      <c r="F10" s="10" t="s">
        <v>20</v>
      </c>
      <c r="G10" s="16" t="s">
        <v>41</v>
      </c>
      <c r="H10" s="47">
        <v>3</v>
      </c>
      <c r="I10" s="5"/>
      <c r="J10" s="10" t="s">
        <v>1</v>
      </c>
      <c r="K10" s="15" t="s">
        <v>67</v>
      </c>
      <c r="L10" s="47">
        <v>4</v>
      </c>
    </row>
    <row r="11" spans="1:12" s="6" customFormat="1" ht="15" customHeight="1">
      <c r="A11" s="36" t="s">
        <v>104</v>
      </c>
      <c r="B11" s="10" t="s">
        <v>32</v>
      </c>
      <c r="C11" s="16"/>
      <c r="D11" s="47">
        <v>3</v>
      </c>
      <c r="E11" s="5"/>
      <c r="F11" s="10" t="s">
        <v>37</v>
      </c>
      <c r="G11" s="16"/>
      <c r="H11" s="47">
        <v>4</v>
      </c>
      <c r="I11" s="5"/>
      <c r="J11" s="10"/>
      <c r="K11" s="17"/>
      <c r="L11" s="47"/>
    </row>
    <row r="12" spans="1:12" s="6" customFormat="1" ht="15" customHeight="1" thickBot="1">
      <c r="A12" s="36">
        <v>1</v>
      </c>
      <c r="B12" s="10"/>
      <c r="C12" s="16"/>
      <c r="D12" s="48"/>
      <c r="E12" s="5"/>
      <c r="F12" s="10"/>
      <c r="G12" s="16"/>
      <c r="H12" s="48"/>
      <c r="I12" s="5"/>
      <c r="J12" s="10"/>
      <c r="K12" s="17"/>
      <c r="L12" s="48"/>
    </row>
    <row r="13" spans="1:12" s="6" customFormat="1" ht="15" customHeight="1" thickBot="1">
      <c r="A13" s="31"/>
      <c r="B13" s="18" t="s">
        <v>0</v>
      </c>
      <c r="C13" s="19"/>
      <c r="D13" s="20">
        <v>17</v>
      </c>
      <c r="E13" s="5"/>
      <c r="F13" s="18" t="s">
        <v>0</v>
      </c>
      <c r="G13" s="19"/>
      <c r="H13" s="20">
        <f>SUM(H7:H12)</f>
        <v>16</v>
      </c>
      <c r="I13" s="5"/>
      <c r="J13" s="18" t="s">
        <v>0</v>
      </c>
      <c r="K13" s="21"/>
      <c r="L13" s="20">
        <f>SUM(L7:L10)</f>
        <v>16</v>
      </c>
    </row>
    <row r="14" spans="1:12" s="6" customFormat="1" ht="9.9499999999999993" customHeight="1" thickBot="1">
      <c r="A14" s="28"/>
      <c r="B14" s="22"/>
      <c r="C14" s="22"/>
      <c r="D14" s="23"/>
      <c r="E14" s="5"/>
      <c r="F14" s="22"/>
      <c r="G14" s="22"/>
      <c r="H14" s="23"/>
      <c r="I14" s="5"/>
      <c r="J14" s="22"/>
      <c r="K14" s="23"/>
      <c r="L14" s="23"/>
    </row>
    <row r="15" spans="1:12" s="6" customFormat="1" ht="15" customHeight="1" thickBot="1">
      <c r="A15" s="27"/>
      <c r="B15" s="68" t="s">
        <v>30</v>
      </c>
      <c r="C15" s="69"/>
      <c r="D15" s="4" t="s">
        <v>99</v>
      </c>
      <c r="E15" s="5"/>
      <c r="F15" s="68" t="s">
        <v>31</v>
      </c>
      <c r="G15" s="69"/>
      <c r="H15" s="4" t="s">
        <v>99</v>
      </c>
      <c r="I15" s="5"/>
    </row>
    <row r="16" spans="1:12" s="6" customFormat="1" ht="15" customHeight="1">
      <c r="A16" s="36" t="s">
        <v>102</v>
      </c>
      <c r="B16" s="10" t="s">
        <v>7</v>
      </c>
      <c r="C16" s="16" t="s">
        <v>42</v>
      </c>
      <c r="D16" s="46">
        <v>0</v>
      </c>
      <c r="E16" s="5"/>
      <c r="F16" s="10" t="s">
        <v>12</v>
      </c>
      <c r="G16" s="16" t="s">
        <v>47</v>
      </c>
      <c r="H16" s="46">
        <v>4</v>
      </c>
      <c r="I16" s="5"/>
    </row>
    <row r="17" spans="1:12" s="6" customFormat="1" ht="15" customHeight="1">
      <c r="A17" s="36" t="s">
        <v>27</v>
      </c>
      <c r="B17" s="10" t="s">
        <v>8</v>
      </c>
      <c r="C17" s="16" t="s">
        <v>43</v>
      </c>
      <c r="D17" s="47">
        <v>4</v>
      </c>
      <c r="E17" s="5"/>
      <c r="F17" s="10" t="s">
        <v>11</v>
      </c>
      <c r="G17" s="16" t="s">
        <v>48</v>
      </c>
      <c r="H17" s="47">
        <v>3</v>
      </c>
      <c r="I17" s="5"/>
    </row>
    <row r="18" spans="1:12" s="6" customFormat="1" ht="15" customHeight="1">
      <c r="A18" s="36" t="s">
        <v>28</v>
      </c>
      <c r="B18" s="10" t="s">
        <v>9</v>
      </c>
      <c r="C18" s="16" t="s">
        <v>44</v>
      </c>
      <c r="D18" s="47">
        <v>3</v>
      </c>
      <c r="E18" s="5"/>
      <c r="F18" s="10" t="s">
        <v>13</v>
      </c>
      <c r="G18" s="16" t="s">
        <v>49</v>
      </c>
      <c r="H18" s="47">
        <v>3</v>
      </c>
      <c r="I18" s="5"/>
    </row>
    <row r="19" spans="1:12" s="6" customFormat="1" ht="15" customHeight="1">
      <c r="A19" s="36" t="s">
        <v>103</v>
      </c>
      <c r="B19" s="10" t="s">
        <v>10</v>
      </c>
      <c r="C19" s="16" t="s">
        <v>45</v>
      </c>
      <c r="D19" s="47">
        <v>1</v>
      </c>
      <c r="E19" s="5"/>
      <c r="F19" s="10" t="s">
        <v>14</v>
      </c>
      <c r="G19" s="16" t="s">
        <v>50</v>
      </c>
      <c r="H19" s="47">
        <v>1</v>
      </c>
      <c r="I19" s="5"/>
    </row>
    <row r="20" spans="1:12" s="6" customFormat="1" ht="15" customHeight="1">
      <c r="A20" s="36" t="s">
        <v>104</v>
      </c>
      <c r="B20" s="11" t="s">
        <v>37</v>
      </c>
      <c r="C20" s="25"/>
      <c r="D20" s="47">
        <v>3</v>
      </c>
      <c r="E20" s="5"/>
      <c r="F20" s="10" t="s">
        <v>32</v>
      </c>
      <c r="G20" s="16"/>
      <c r="H20" s="47">
        <v>3</v>
      </c>
      <c r="I20" s="5"/>
    </row>
    <row r="21" spans="1:12" s="6" customFormat="1" ht="15" customHeight="1" thickBot="1">
      <c r="A21" s="36">
        <v>2</v>
      </c>
      <c r="B21" s="10" t="s">
        <v>46</v>
      </c>
      <c r="C21" s="16"/>
      <c r="D21" s="48">
        <v>3</v>
      </c>
      <c r="E21" s="5"/>
      <c r="F21" s="10"/>
      <c r="G21" s="16"/>
      <c r="H21" s="48"/>
      <c r="I21" s="5"/>
    </row>
    <row r="22" spans="1:12" s="6" customFormat="1" ht="15" customHeight="1" thickBot="1">
      <c r="A22" s="31"/>
      <c r="B22" s="18" t="s">
        <v>0</v>
      </c>
      <c r="C22" s="19"/>
      <c r="D22" s="20">
        <f>SUM(D16:D21)</f>
        <v>14</v>
      </c>
      <c r="E22" s="5"/>
      <c r="F22" s="18" t="s">
        <v>0</v>
      </c>
      <c r="G22" s="19"/>
      <c r="H22" s="20">
        <v>14</v>
      </c>
      <c r="I22" s="5"/>
    </row>
    <row r="23" spans="1:12" s="6" customFormat="1" ht="9.9499999999999993" customHeight="1" thickBot="1">
      <c r="A23" s="28"/>
      <c r="B23" s="22"/>
      <c r="C23" s="22"/>
      <c r="D23" s="23"/>
      <c r="E23" s="16"/>
      <c r="F23" s="22"/>
      <c r="G23" s="22"/>
      <c r="H23" s="23"/>
      <c r="I23" s="16"/>
      <c r="J23" s="22"/>
      <c r="K23" s="23"/>
      <c r="L23" s="23"/>
    </row>
    <row r="24" spans="1:12" s="6" customFormat="1" ht="15" customHeight="1" thickBot="1">
      <c r="A24" s="33"/>
      <c r="B24" s="68" t="s">
        <v>30</v>
      </c>
      <c r="C24" s="69"/>
      <c r="D24" s="4" t="s">
        <v>99</v>
      </c>
      <c r="E24" s="5"/>
      <c r="F24" s="68" t="s">
        <v>31</v>
      </c>
      <c r="G24" s="69"/>
      <c r="H24" s="4" t="s">
        <v>99</v>
      </c>
      <c r="I24" s="5"/>
      <c r="J24" s="68" t="s">
        <v>51</v>
      </c>
      <c r="K24" s="69"/>
      <c r="L24" s="4" t="s">
        <v>99</v>
      </c>
    </row>
    <row r="25" spans="1:12" s="6" customFormat="1" ht="15" customHeight="1">
      <c r="A25" s="36" t="s">
        <v>102</v>
      </c>
      <c r="B25" s="10" t="s">
        <v>52</v>
      </c>
      <c r="C25" s="16" t="s">
        <v>54</v>
      </c>
      <c r="D25" s="46">
        <v>3</v>
      </c>
      <c r="E25" s="5"/>
      <c r="F25" s="10" t="s">
        <v>21</v>
      </c>
      <c r="G25" s="16" t="s">
        <v>42</v>
      </c>
      <c r="H25" s="46">
        <v>0</v>
      </c>
      <c r="I25" s="5"/>
      <c r="J25" s="11" t="s">
        <v>69</v>
      </c>
      <c r="K25" s="24"/>
      <c r="L25" s="9"/>
    </row>
    <row r="26" spans="1:12" s="6" customFormat="1" ht="15" customHeight="1">
      <c r="A26" s="36" t="s">
        <v>27</v>
      </c>
      <c r="B26" s="10" t="s">
        <v>22</v>
      </c>
      <c r="C26" s="16" t="s">
        <v>56</v>
      </c>
      <c r="D26" s="47">
        <v>4</v>
      </c>
      <c r="E26" s="5"/>
      <c r="F26" s="10" t="s">
        <v>16</v>
      </c>
      <c r="G26" s="16" t="s">
        <v>59</v>
      </c>
      <c r="H26" s="47">
        <v>3</v>
      </c>
      <c r="I26" s="5"/>
      <c r="J26" s="10"/>
      <c r="K26" s="17"/>
      <c r="L26" s="9"/>
    </row>
    <row r="27" spans="1:12" s="6" customFormat="1" ht="15" customHeight="1">
      <c r="A27" s="36" t="s">
        <v>28</v>
      </c>
      <c r="B27" s="10" t="s">
        <v>23</v>
      </c>
      <c r="C27" s="16" t="s">
        <v>57</v>
      </c>
      <c r="D27" s="47">
        <v>4</v>
      </c>
      <c r="E27" s="5"/>
      <c r="F27" s="10" t="s">
        <v>24</v>
      </c>
      <c r="G27" s="16" t="s">
        <v>61</v>
      </c>
      <c r="H27" s="47">
        <v>4</v>
      </c>
      <c r="I27" s="5"/>
      <c r="J27" s="10"/>
      <c r="K27" s="17"/>
      <c r="L27" s="9"/>
    </row>
    <row r="28" spans="1:12" s="6" customFormat="1" ht="15" customHeight="1">
      <c r="A28" s="36" t="s">
        <v>103</v>
      </c>
      <c r="B28" s="10" t="s">
        <v>15</v>
      </c>
      <c r="C28" s="16" t="s">
        <v>55</v>
      </c>
      <c r="D28" s="47">
        <v>3</v>
      </c>
      <c r="E28" s="5"/>
      <c r="F28" s="10" t="s">
        <v>32</v>
      </c>
      <c r="G28" s="16"/>
      <c r="H28" s="47">
        <v>3</v>
      </c>
      <c r="I28" s="5"/>
      <c r="J28" s="10"/>
      <c r="K28" s="17"/>
      <c r="L28" s="9"/>
    </row>
    <row r="29" spans="1:12" s="6" customFormat="1" ht="15" customHeight="1">
      <c r="A29" s="36" t="s">
        <v>104</v>
      </c>
      <c r="B29" s="7" t="s">
        <v>53</v>
      </c>
      <c r="C29" s="14"/>
      <c r="D29" s="47">
        <v>3</v>
      </c>
      <c r="E29" s="5"/>
      <c r="F29" s="10" t="s">
        <v>58</v>
      </c>
      <c r="G29" s="16"/>
      <c r="H29" s="47">
        <v>3</v>
      </c>
      <c r="I29" s="5"/>
      <c r="J29" s="10"/>
      <c r="K29" s="17"/>
      <c r="L29" s="9"/>
    </row>
    <row r="30" spans="1:12" s="6" customFormat="1" ht="15" customHeight="1" thickBot="1">
      <c r="A30" s="36">
        <v>3</v>
      </c>
      <c r="B30" s="10"/>
      <c r="C30" s="16"/>
      <c r="D30" s="48"/>
      <c r="E30" s="5"/>
      <c r="F30" s="10" t="s">
        <v>53</v>
      </c>
      <c r="G30" s="16"/>
      <c r="H30" s="48">
        <v>3</v>
      </c>
      <c r="I30" s="5"/>
      <c r="J30" s="10"/>
      <c r="K30" s="17"/>
      <c r="L30" s="9"/>
    </row>
    <row r="31" spans="1:12" s="6" customFormat="1" ht="15" customHeight="1" thickBot="1">
      <c r="A31" s="31"/>
      <c r="B31" s="18" t="s">
        <v>0</v>
      </c>
      <c r="C31" s="19"/>
      <c r="D31" s="20">
        <f>SUM(D25:D30)</f>
        <v>17</v>
      </c>
      <c r="E31" s="5"/>
      <c r="F31" s="18" t="s">
        <v>0</v>
      </c>
      <c r="G31" s="19"/>
      <c r="H31" s="20">
        <f>SUM(H25:H30)</f>
        <v>16</v>
      </c>
      <c r="I31" s="5"/>
      <c r="J31" s="18"/>
      <c r="K31" s="21"/>
      <c r="L31" s="20">
        <f>SUM(L26:L30)</f>
        <v>0</v>
      </c>
    </row>
    <row r="32" spans="1:12" s="6" customFormat="1" ht="9.9499999999999993" customHeight="1" thickBot="1">
      <c r="A32" s="28"/>
      <c r="B32" s="22"/>
      <c r="C32" s="22"/>
      <c r="D32" s="23"/>
      <c r="E32" s="5"/>
      <c r="F32" s="22"/>
      <c r="G32" s="22"/>
      <c r="H32" s="23"/>
      <c r="I32" s="5"/>
      <c r="J32" s="22"/>
      <c r="K32" s="23"/>
      <c r="L32" s="23"/>
    </row>
    <row r="33" spans="1:14" s="6" customFormat="1" ht="15" customHeight="1" thickBot="1">
      <c r="A33" s="33"/>
      <c r="B33" s="68" t="s">
        <v>30</v>
      </c>
      <c r="C33" s="69"/>
      <c r="D33" s="4"/>
      <c r="E33" s="34"/>
      <c r="F33" s="68" t="s">
        <v>31</v>
      </c>
      <c r="G33" s="69"/>
      <c r="H33" s="4"/>
      <c r="I33"/>
      <c r="J33"/>
      <c r="K33"/>
      <c r="L33"/>
      <c r="M33"/>
      <c r="N33"/>
    </row>
    <row r="34" spans="1:14" s="6" customFormat="1" ht="15" customHeight="1" thickBot="1">
      <c r="A34" s="36"/>
      <c r="B34" s="37" t="s">
        <v>105</v>
      </c>
      <c r="C34" s="38"/>
      <c r="D34" s="56" t="s">
        <v>99</v>
      </c>
      <c r="E34" s="35"/>
      <c r="F34" s="53" t="s">
        <v>107</v>
      </c>
      <c r="G34" s="40"/>
      <c r="H34" s="4" t="s">
        <v>99</v>
      </c>
      <c r="I34"/>
      <c r="J34"/>
      <c r="K34"/>
      <c r="L34"/>
      <c r="M34"/>
    </row>
    <row r="35" spans="1:14" s="6" customFormat="1" ht="15" customHeight="1">
      <c r="A35" s="36"/>
      <c r="B35" s="7" t="s">
        <v>26</v>
      </c>
      <c r="C35" s="14" t="s">
        <v>60</v>
      </c>
      <c r="D35" s="43">
        <v>3</v>
      </c>
      <c r="E35" s="35"/>
      <c r="F35" s="10" t="s">
        <v>79</v>
      </c>
      <c r="G35" s="16" t="s">
        <v>88</v>
      </c>
      <c r="H35" s="46">
        <v>3</v>
      </c>
      <c r="I35"/>
      <c r="J35"/>
      <c r="K35"/>
      <c r="L35"/>
      <c r="M35"/>
      <c r="N35"/>
    </row>
    <row r="36" spans="1:14" s="6" customFormat="1" ht="15" customHeight="1">
      <c r="A36" s="36"/>
      <c r="B36" s="7" t="s">
        <v>70</v>
      </c>
      <c r="C36" s="14" t="s">
        <v>42</v>
      </c>
      <c r="D36" s="44">
        <v>1</v>
      </c>
      <c r="E36" s="35"/>
      <c r="F36" s="10" t="s">
        <v>78</v>
      </c>
      <c r="G36" s="16" t="s">
        <v>89</v>
      </c>
      <c r="H36" s="47">
        <v>3</v>
      </c>
      <c r="I36"/>
      <c r="J36"/>
      <c r="K36"/>
      <c r="L36"/>
      <c r="M36"/>
      <c r="N36"/>
    </row>
    <row r="37" spans="1:14" s="6" customFormat="1" ht="15" customHeight="1">
      <c r="A37" s="36" t="s">
        <v>102</v>
      </c>
      <c r="B37" s="7" t="s">
        <v>76</v>
      </c>
      <c r="C37" s="14" t="s">
        <v>80</v>
      </c>
      <c r="D37" s="44">
        <v>0</v>
      </c>
      <c r="E37" s="35"/>
      <c r="F37" s="10" t="s">
        <v>77</v>
      </c>
      <c r="G37" s="16" t="s">
        <v>90</v>
      </c>
      <c r="H37" s="47">
        <v>2</v>
      </c>
      <c r="I37"/>
      <c r="J37"/>
      <c r="K37"/>
      <c r="L37"/>
      <c r="M37"/>
      <c r="N37"/>
    </row>
    <row r="38" spans="1:14" s="6" customFormat="1" ht="15" customHeight="1">
      <c r="A38" s="36" t="s">
        <v>27</v>
      </c>
      <c r="B38" s="64" t="s">
        <v>71</v>
      </c>
      <c r="C38" s="65" t="s">
        <v>81</v>
      </c>
      <c r="D38" s="45">
        <v>3</v>
      </c>
      <c r="E38" s="35"/>
      <c r="F38" s="10" t="s">
        <v>76</v>
      </c>
      <c r="G38" s="16" t="s">
        <v>98</v>
      </c>
      <c r="H38" s="47">
        <v>0</v>
      </c>
      <c r="I38"/>
      <c r="J38"/>
      <c r="K38"/>
      <c r="L38"/>
      <c r="M38"/>
      <c r="N38"/>
    </row>
    <row r="39" spans="1:14" s="6" customFormat="1" ht="15" customHeight="1">
      <c r="A39" s="36" t="s">
        <v>28</v>
      </c>
      <c r="B39" s="7" t="s">
        <v>111</v>
      </c>
      <c r="C39" s="14" t="s">
        <v>82</v>
      </c>
      <c r="D39" s="45">
        <v>3</v>
      </c>
      <c r="E39" s="35"/>
      <c r="F39" s="10" t="s">
        <v>25</v>
      </c>
      <c r="G39" s="16" t="s">
        <v>62</v>
      </c>
      <c r="H39" s="47">
        <v>4</v>
      </c>
      <c r="I39"/>
      <c r="J39"/>
      <c r="K39"/>
      <c r="L39"/>
      <c r="M39"/>
      <c r="N39"/>
    </row>
    <row r="40" spans="1:14" s="6" customFormat="1" ht="15" customHeight="1">
      <c r="A40" s="30" t="s">
        <v>117</v>
      </c>
      <c r="B40" s="7" t="s">
        <v>116</v>
      </c>
      <c r="C40" s="14" t="s">
        <v>83</v>
      </c>
      <c r="D40" s="45">
        <v>1</v>
      </c>
      <c r="E40" s="35"/>
      <c r="F40" s="10"/>
      <c r="G40" s="16"/>
      <c r="H40" s="47"/>
      <c r="I40"/>
      <c r="J40"/>
      <c r="K40"/>
      <c r="L40"/>
      <c r="M40"/>
      <c r="N40"/>
    </row>
    <row r="41" spans="1:14" s="6" customFormat="1" ht="15" customHeight="1" thickBot="1">
      <c r="A41" s="30"/>
      <c r="B41" s="7" t="s">
        <v>87</v>
      </c>
      <c r="C41" s="14" t="s">
        <v>91</v>
      </c>
      <c r="D41" s="45">
        <v>2</v>
      </c>
      <c r="E41" s="35"/>
      <c r="F41" s="10"/>
      <c r="G41" s="16"/>
      <c r="H41" s="47"/>
      <c r="I41"/>
      <c r="J41"/>
      <c r="K41"/>
      <c r="L41"/>
      <c r="M41"/>
    </row>
    <row r="42" spans="1:14" s="6" customFormat="1" ht="15" customHeight="1" thickBot="1">
      <c r="A42" s="36">
        <v>4</v>
      </c>
      <c r="B42" s="39" t="s">
        <v>106</v>
      </c>
      <c r="C42" s="39"/>
      <c r="D42" s="51"/>
      <c r="E42" s="35"/>
      <c r="F42" s="42" t="s">
        <v>108</v>
      </c>
      <c r="G42" s="41"/>
      <c r="H42" s="49"/>
      <c r="I42"/>
      <c r="J42"/>
      <c r="K42"/>
      <c r="L42"/>
      <c r="M42"/>
    </row>
    <row r="43" spans="1:14" s="6" customFormat="1" ht="15" customHeight="1">
      <c r="A43" s="30"/>
      <c r="B43" s="7" t="s">
        <v>26</v>
      </c>
      <c r="C43" s="14" t="s">
        <v>60</v>
      </c>
      <c r="D43" s="43" t="s">
        <v>109</v>
      </c>
      <c r="E43" s="35"/>
      <c r="F43" s="10" t="s">
        <v>76</v>
      </c>
      <c r="G43" s="16" t="s">
        <v>98</v>
      </c>
      <c r="H43" s="47" t="s">
        <v>109</v>
      </c>
      <c r="I43"/>
      <c r="J43"/>
      <c r="K43"/>
      <c r="L43"/>
      <c r="M43"/>
    </row>
    <row r="44" spans="1:14" s="6" customFormat="1" ht="15" customHeight="1">
      <c r="A44" s="30"/>
      <c r="B44" s="7" t="s">
        <v>70</v>
      </c>
      <c r="C44" s="14" t="s">
        <v>42</v>
      </c>
      <c r="D44" s="44" t="s">
        <v>109</v>
      </c>
      <c r="E44" s="35"/>
      <c r="F44" s="10" t="s">
        <v>114</v>
      </c>
      <c r="G44" s="16"/>
      <c r="H44" s="47">
        <v>3</v>
      </c>
      <c r="I44"/>
      <c r="J44"/>
      <c r="K44"/>
      <c r="L44"/>
      <c r="M44"/>
    </row>
    <row r="45" spans="1:14" s="6" customFormat="1" ht="15" customHeight="1">
      <c r="A45" s="30"/>
      <c r="B45" s="7" t="s">
        <v>76</v>
      </c>
      <c r="C45" s="14" t="s">
        <v>80</v>
      </c>
      <c r="D45" s="44" t="s">
        <v>109</v>
      </c>
      <c r="E45" s="35"/>
      <c r="F45" s="10" t="s">
        <v>25</v>
      </c>
      <c r="G45" s="16" t="s">
        <v>62</v>
      </c>
      <c r="H45" s="47" t="s">
        <v>109</v>
      </c>
      <c r="I45"/>
      <c r="J45"/>
      <c r="K45"/>
      <c r="L45"/>
      <c r="M45"/>
    </row>
    <row r="46" spans="1:14" s="6" customFormat="1" ht="15" customHeight="1">
      <c r="A46" s="30"/>
      <c r="B46" s="7" t="s">
        <v>74</v>
      </c>
      <c r="C46" s="14" t="s">
        <v>85</v>
      </c>
      <c r="D46" s="45">
        <v>3</v>
      </c>
      <c r="E46" s="35"/>
      <c r="F46" s="10" t="s">
        <v>118</v>
      </c>
      <c r="G46" s="16"/>
      <c r="H46" s="47">
        <v>3</v>
      </c>
      <c r="I46"/>
      <c r="J46"/>
      <c r="K46"/>
      <c r="L46"/>
      <c r="M46"/>
    </row>
    <row r="47" spans="1:14" s="6" customFormat="1" ht="15" customHeight="1">
      <c r="A47" s="30"/>
      <c r="B47" s="7" t="s">
        <v>75</v>
      </c>
      <c r="C47" s="14" t="s">
        <v>86</v>
      </c>
      <c r="D47" s="45">
        <v>3</v>
      </c>
      <c r="E47" s="35"/>
      <c r="F47" s="10"/>
      <c r="G47" s="16"/>
      <c r="H47" s="47"/>
      <c r="I47"/>
      <c r="J47"/>
      <c r="K47"/>
      <c r="L47"/>
      <c r="M47"/>
    </row>
    <row r="48" spans="1:14" s="6" customFormat="1" ht="15" customHeight="1" thickBot="1">
      <c r="A48" s="30"/>
      <c r="B48" s="7" t="s">
        <v>72</v>
      </c>
      <c r="C48" s="14" t="s">
        <v>83</v>
      </c>
      <c r="D48" s="52" t="s">
        <v>109</v>
      </c>
      <c r="E48" s="35"/>
      <c r="F48" s="10"/>
      <c r="G48" s="16"/>
      <c r="H48" s="47"/>
      <c r="I48"/>
      <c r="J48"/>
      <c r="K48"/>
      <c r="L48"/>
      <c r="M48"/>
    </row>
    <row r="49" spans="1:11" ht="15" customHeight="1" thickBot="1">
      <c r="A49" s="27"/>
      <c r="B49" s="18" t="s">
        <v>0</v>
      </c>
      <c r="C49" s="19"/>
      <c r="D49" s="57">
        <f>SUM(D35:D48)</f>
        <v>19</v>
      </c>
      <c r="E49" s="35"/>
      <c r="F49" s="18" t="s">
        <v>0</v>
      </c>
      <c r="G49" s="19"/>
      <c r="H49" s="20">
        <v>18</v>
      </c>
    </row>
    <row r="50" spans="1:11" ht="9.9499999999999993" customHeight="1" thickBot="1">
      <c r="A50" s="32"/>
      <c r="B50" s="5"/>
      <c r="C50" s="5"/>
      <c r="D50" s="58"/>
      <c r="E50" s="5"/>
      <c r="F50" s="6"/>
      <c r="I50" s="5"/>
      <c r="J50" s="6"/>
    </row>
    <row r="51" spans="1:11" ht="15" customHeight="1" thickBot="1">
      <c r="A51" s="33"/>
      <c r="B51" s="68" t="s">
        <v>30</v>
      </c>
      <c r="C51" s="69"/>
      <c r="D51" s="4" t="s">
        <v>99</v>
      </c>
      <c r="E51" s="5"/>
      <c r="F51" s="68" t="s">
        <v>31</v>
      </c>
      <c r="G51" s="69"/>
      <c r="H51" s="4" t="s">
        <v>99</v>
      </c>
      <c r="I51" s="5"/>
      <c r="J51" s="70" t="s">
        <v>110</v>
      </c>
      <c r="K51" s="70"/>
    </row>
    <row r="52" spans="1:11" ht="15" customHeight="1" thickBot="1">
      <c r="A52" s="36" t="s">
        <v>102</v>
      </c>
      <c r="B52" s="60" t="s">
        <v>112</v>
      </c>
      <c r="C52" s="40"/>
      <c r="D52" s="54"/>
      <c r="E52" s="5"/>
      <c r="F52" s="60" t="s">
        <v>115</v>
      </c>
      <c r="G52" s="40"/>
      <c r="H52" s="54"/>
      <c r="I52" s="5"/>
      <c r="J52" s="70"/>
      <c r="K52" s="70"/>
    </row>
    <row r="53" spans="1:11" ht="15" customHeight="1">
      <c r="A53" s="36" t="s">
        <v>27</v>
      </c>
      <c r="B53" s="7" t="s">
        <v>94</v>
      </c>
      <c r="C53" s="16" t="s">
        <v>92</v>
      </c>
      <c r="D53" s="46">
        <v>2</v>
      </c>
      <c r="E53" s="5"/>
      <c r="F53" s="10" t="s">
        <v>95</v>
      </c>
      <c r="G53" s="16"/>
      <c r="H53" s="46">
        <v>15</v>
      </c>
      <c r="I53" s="5"/>
      <c r="J53" s="70"/>
      <c r="K53" s="70"/>
    </row>
    <row r="54" spans="1:11" ht="15" customHeight="1">
      <c r="A54" s="36" t="s">
        <v>28</v>
      </c>
      <c r="B54" s="7" t="s">
        <v>73</v>
      </c>
      <c r="C54" s="14" t="s">
        <v>84</v>
      </c>
      <c r="D54" s="47">
        <v>2</v>
      </c>
      <c r="E54" s="5"/>
      <c r="F54" s="10"/>
      <c r="G54" s="16"/>
      <c r="H54" s="47"/>
      <c r="I54" s="5"/>
      <c r="J54" s="70"/>
      <c r="K54" s="70"/>
    </row>
    <row r="55" spans="1:11" ht="15" customHeight="1" thickBot="1">
      <c r="A55" s="36" t="s">
        <v>103</v>
      </c>
      <c r="B55" s="7" t="s">
        <v>95</v>
      </c>
      <c r="C55" s="16"/>
      <c r="D55" s="47">
        <v>4</v>
      </c>
      <c r="F55" s="10"/>
      <c r="G55" s="16"/>
      <c r="H55" s="47"/>
      <c r="J55" s="70"/>
      <c r="K55" s="70"/>
    </row>
    <row r="56" spans="1:11" ht="15" customHeight="1" thickBot="1">
      <c r="A56" s="36" t="s">
        <v>104</v>
      </c>
      <c r="B56" s="63" t="s">
        <v>113</v>
      </c>
      <c r="C56" s="50"/>
      <c r="D56" s="4"/>
      <c r="F56" s="10"/>
      <c r="G56" s="16"/>
      <c r="H56" s="47"/>
      <c r="J56" s="70"/>
      <c r="K56" s="70"/>
    </row>
    <row r="57" spans="1:11" ht="15" customHeight="1">
      <c r="A57" s="36">
        <v>5</v>
      </c>
      <c r="B57" s="10" t="s">
        <v>101</v>
      </c>
      <c r="C57" s="16" t="s">
        <v>93</v>
      </c>
      <c r="D57" s="47">
        <v>2</v>
      </c>
      <c r="F57" s="10"/>
      <c r="G57" s="16"/>
      <c r="H57" s="47"/>
    </row>
    <row r="58" spans="1:11" ht="15" customHeight="1" thickBot="1">
      <c r="A58" s="31"/>
      <c r="B58" s="10" t="s">
        <v>95</v>
      </c>
      <c r="C58" s="16"/>
      <c r="D58" s="47">
        <v>6</v>
      </c>
      <c r="F58" s="10"/>
      <c r="G58" s="16"/>
      <c r="H58" s="48"/>
    </row>
    <row r="59" spans="1:11" ht="15" customHeight="1" thickBot="1">
      <c r="A59" s="62"/>
      <c r="B59" s="18" t="s">
        <v>0</v>
      </c>
      <c r="C59" s="19"/>
      <c r="D59" s="20">
        <v>16</v>
      </c>
      <c r="F59" s="18" t="s">
        <v>0</v>
      </c>
      <c r="G59" s="19"/>
      <c r="H59" s="20">
        <f>SUM(H52:H53)</f>
        <v>15</v>
      </c>
    </row>
  </sheetData>
  <mergeCells count="16">
    <mergeCell ref="J51:K56"/>
    <mergeCell ref="A1:L1"/>
    <mergeCell ref="A3:L3"/>
    <mergeCell ref="A4:K4"/>
    <mergeCell ref="J24:K24"/>
    <mergeCell ref="J6:K6"/>
    <mergeCell ref="F51:G51"/>
    <mergeCell ref="F24:G24"/>
    <mergeCell ref="F15:G15"/>
    <mergeCell ref="B6:C6"/>
    <mergeCell ref="F6:G6"/>
    <mergeCell ref="B15:C15"/>
    <mergeCell ref="B24:C24"/>
    <mergeCell ref="B33:C33"/>
    <mergeCell ref="B51:C51"/>
    <mergeCell ref="F33:G33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Credit for Math</vt:lpstr>
      <vt:lpstr>Credit for CHM &amp; Math</vt:lpstr>
    </vt:vector>
  </TitlesOfParts>
  <Company>Engineering Computer Network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vaschirm</dc:creator>
  <cp:lastModifiedBy>kraderst</cp:lastModifiedBy>
  <cp:lastPrinted>2014-01-28T21:58:34Z</cp:lastPrinted>
  <dcterms:created xsi:type="dcterms:W3CDTF">2011-09-28T20:37:53Z</dcterms:created>
  <dcterms:modified xsi:type="dcterms:W3CDTF">2014-01-29T14:24:02Z</dcterms:modified>
</cp:coreProperties>
</file>